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nrad\Desktop\"/>
    </mc:Choice>
  </mc:AlternateContent>
  <bookViews>
    <workbookView xWindow="0" yWindow="0" windowWidth="25200" windowHeight="10995" activeTab="1"/>
  </bookViews>
  <sheets>
    <sheet name="Hoja1" sheetId="1" r:id="rId1"/>
    <sheet name="E. de artículos Indefinidos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2" l="1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28" i="2"/>
  <c r="X29" i="2"/>
  <c r="X30" i="2"/>
  <c r="X31" i="2"/>
  <c r="X32" i="2"/>
  <c r="X33" i="2"/>
  <c r="X34" i="2"/>
  <c r="X35" i="2"/>
  <c r="X36" i="2"/>
  <c r="X37" i="2"/>
  <c r="X38" i="2"/>
  <c r="X24" i="2" l="1"/>
  <c r="X25" i="2"/>
  <c r="X26" i="2"/>
  <c r="X27" i="2"/>
  <c r="X23" i="2" l="1"/>
  <c r="X22" i="2"/>
  <c r="X18" i="2"/>
  <c r="X19" i="2"/>
  <c r="X20" i="2"/>
  <c r="X21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4" i="2"/>
  <c r="S4" i="2"/>
  <c r="S55" i="2" l="1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E63" i="2"/>
  <c r="E64" i="2"/>
  <c r="E65" i="2"/>
  <c r="E66" i="2"/>
  <c r="E67" i="2"/>
  <c r="E68" i="2"/>
  <c r="E69" i="2"/>
  <c r="E7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</calcChain>
</file>

<file path=xl/sharedStrings.xml><?xml version="1.0" encoding="utf-8"?>
<sst xmlns="http://schemas.openxmlformats.org/spreadsheetml/2006/main" count="1167" uniqueCount="510">
  <si>
    <t>der</t>
  </si>
  <si>
    <t xml:space="preserve">das </t>
  </si>
  <si>
    <t>die</t>
  </si>
  <si>
    <t>Pullover</t>
  </si>
  <si>
    <t>der Rock</t>
  </si>
  <si>
    <t>der Anzug</t>
  </si>
  <si>
    <t>der Schlafanzug</t>
  </si>
  <si>
    <t>der Pullover</t>
  </si>
  <si>
    <t>das Hemd</t>
  </si>
  <si>
    <t>das Kleid</t>
  </si>
  <si>
    <t>das Taschenbuch</t>
  </si>
  <si>
    <t>die Weste</t>
  </si>
  <si>
    <t>die Bluse</t>
  </si>
  <si>
    <t>die jacke</t>
  </si>
  <si>
    <t>die Hose</t>
  </si>
  <si>
    <t>die Strumpfhose</t>
  </si>
  <si>
    <t>die Socke</t>
  </si>
  <si>
    <t>der Strumpf</t>
  </si>
  <si>
    <t>der Unterrock</t>
  </si>
  <si>
    <t>der Handschuh</t>
  </si>
  <si>
    <t>der Schuh</t>
  </si>
  <si>
    <t>der Hut</t>
  </si>
  <si>
    <t>der Schal</t>
  </si>
  <si>
    <t>das Unterhemd</t>
  </si>
  <si>
    <t>das Nachthemd</t>
  </si>
  <si>
    <t>der Knopf</t>
  </si>
  <si>
    <t>die Unterwäsche</t>
  </si>
  <si>
    <t>die Sandale</t>
  </si>
  <si>
    <t>die Mütze</t>
  </si>
  <si>
    <t>die Krawatte</t>
  </si>
  <si>
    <t>die Kleidung</t>
  </si>
  <si>
    <t>der Fisch</t>
  </si>
  <si>
    <t>der Apfel</t>
  </si>
  <si>
    <t>der Zucker</t>
  </si>
  <si>
    <t>das Rindfleisch</t>
  </si>
  <si>
    <t>das Schweinefleisch</t>
  </si>
  <si>
    <t>das Hackfleisch</t>
  </si>
  <si>
    <t>Obst</t>
  </si>
  <si>
    <t>das Gemüse</t>
  </si>
  <si>
    <t>die Wurst</t>
  </si>
  <si>
    <t>die Kartoffel</t>
  </si>
  <si>
    <t>die Gurke</t>
  </si>
  <si>
    <t>die Birne</t>
  </si>
  <si>
    <t>die Tomate</t>
  </si>
  <si>
    <t>die Banane</t>
  </si>
  <si>
    <t>der Tee</t>
  </si>
  <si>
    <t>der Kaffee</t>
  </si>
  <si>
    <t>der Kuchen</t>
  </si>
  <si>
    <t>der Teller</t>
  </si>
  <si>
    <t>der Löffel</t>
  </si>
  <si>
    <t>das Ei</t>
  </si>
  <si>
    <t>das Bier</t>
  </si>
  <si>
    <t>das Brot</t>
  </si>
  <si>
    <t>das Glas</t>
  </si>
  <si>
    <t>das Messer</t>
  </si>
  <si>
    <t xml:space="preserve"> das Brötchen</t>
  </si>
  <si>
    <t>das Salz</t>
  </si>
  <si>
    <t>der Saft</t>
  </si>
  <si>
    <t>die Limonade</t>
  </si>
  <si>
    <t>die Milch</t>
  </si>
  <si>
    <t>die Butter</t>
  </si>
  <si>
    <t>die Tasse</t>
  </si>
  <si>
    <t>die Gabel</t>
  </si>
  <si>
    <t>der Lutscher</t>
  </si>
  <si>
    <t>der Kaugummi</t>
  </si>
  <si>
    <t>der Keks</t>
  </si>
  <si>
    <t>der Mohrenkopf</t>
  </si>
  <si>
    <t>der Taback</t>
  </si>
  <si>
    <t>der Aschenbecher</t>
  </si>
  <si>
    <t>das Eis</t>
  </si>
  <si>
    <t>das Bombon</t>
  </si>
  <si>
    <t>das Osterei</t>
  </si>
  <si>
    <t>das Feuerzeug</t>
  </si>
  <si>
    <t>das Streichholz</t>
  </si>
  <si>
    <t>die Schokolade</t>
  </si>
  <si>
    <t>die Packung</t>
  </si>
  <si>
    <t>die Zigarrette</t>
  </si>
  <si>
    <t>die Pfleife</t>
  </si>
  <si>
    <t>die Streiholzschachtel</t>
  </si>
  <si>
    <t>der Krug</t>
  </si>
  <si>
    <t>der Eierbecher</t>
  </si>
  <si>
    <t>der Sack</t>
  </si>
  <si>
    <t>der Korb</t>
  </si>
  <si>
    <t>der Topf</t>
  </si>
  <si>
    <t>der Deckel</t>
  </si>
  <si>
    <t>das Geschirr</t>
  </si>
  <si>
    <t>das Fach</t>
  </si>
  <si>
    <t>das Tablett</t>
  </si>
  <si>
    <t>das Netz</t>
  </si>
  <si>
    <t>die Flasche</t>
  </si>
  <si>
    <t>die Tube</t>
  </si>
  <si>
    <t>die Schachtel</t>
  </si>
  <si>
    <t>die Kiste</t>
  </si>
  <si>
    <t>der Wagen</t>
  </si>
  <si>
    <t>der Pinsel</t>
  </si>
  <si>
    <t>der Bleistift</t>
  </si>
  <si>
    <t>der Roller</t>
  </si>
  <si>
    <t>der Ball</t>
  </si>
  <si>
    <t>das Buch</t>
  </si>
  <si>
    <t>das Auto</t>
  </si>
  <si>
    <t>das Bauklötzchen</t>
  </si>
  <si>
    <t>das Spiel</t>
  </si>
  <si>
    <t>das Dreirad</t>
  </si>
  <si>
    <t>der Bär</t>
  </si>
  <si>
    <t>die Puppe</t>
  </si>
  <si>
    <t>die Tasche</t>
  </si>
  <si>
    <t>die Perle</t>
  </si>
  <si>
    <t>die Schere</t>
  </si>
  <si>
    <t>die Nadel</t>
  </si>
  <si>
    <t>die Schaukel</t>
  </si>
  <si>
    <t>der Füller</t>
  </si>
  <si>
    <t>der Filzstift</t>
  </si>
  <si>
    <t>der Spitzer</t>
  </si>
  <si>
    <t>der Radiergummi</t>
  </si>
  <si>
    <t>das Heft</t>
  </si>
  <si>
    <t>das Blatt</t>
  </si>
  <si>
    <t>das Pappier</t>
  </si>
  <si>
    <t>das Ferdermäppchen</t>
  </si>
  <si>
    <t>das Lineal</t>
  </si>
  <si>
    <t>die Büchertasche</t>
  </si>
  <si>
    <t>die Mappe</t>
  </si>
  <si>
    <t>die Seite</t>
  </si>
  <si>
    <t>die Kreide</t>
  </si>
  <si>
    <t>der Malkasten</t>
  </si>
  <si>
    <t>der Block</t>
  </si>
  <si>
    <t>der Kallender</t>
  </si>
  <si>
    <t>der Schwamm</t>
  </si>
  <si>
    <t>der Turnschuh</t>
  </si>
  <si>
    <t>der Badeanzug</t>
  </si>
  <si>
    <t>das Bild</t>
  </si>
  <si>
    <t>das Frühstück</t>
  </si>
  <si>
    <t>das Turnzeug</t>
  </si>
  <si>
    <t>das Hantuch</t>
  </si>
  <si>
    <t>die Farbe</t>
  </si>
  <si>
    <t>die Zeichnung</t>
  </si>
  <si>
    <t>die Stricknadel</t>
  </si>
  <si>
    <t>die Schhere</t>
  </si>
  <si>
    <t>die Bademütze</t>
  </si>
  <si>
    <t>die Badehose</t>
  </si>
  <si>
    <t>der Schüler</t>
  </si>
  <si>
    <t>der Schulhof</t>
  </si>
  <si>
    <t>der Tisch Stuhl</t>
  </si>
  <si>
    <t>der Pappierkorb</t>
  </si>
  <si>
    <t>das Zeugnis</t>
  </si>
  <si>
    <t>das Klassenzimmer</t>
  </si>
  <si>
    <t>das Lehererzimme</t>
  </si>
  <si>
    <t>das Fenster</t>
  </si>
  <si>
    <t>die lehrerin</t>
  </si>
  <si>
    <t>die Schülerin</t>
  </si>
  <si>
    <t>die Schule</t>
  </si>
  <si>
    <t>die Tafel</t>
  </si>
  <si>
    <t>die Turnhalle</t>
  </si>
  <si>
    <t>die Klasse</t>
  </si>
  <si>
    <t>der Schlüssel</t>
  </si>
  <si>
    <t>der Briefkasten</t>
  </si>
  <si>
    <t>der Fussboden</t>
  </si>
  <si>
    <t>der Balkon</t>
  </si>
  <si>
    <t>der Keller</t>
  </si>
  <si>
    <t>das Haus</t>
  </si>
  <si>
    <t>das Zimmer</t>
  </si>
  <si>
    <t>das Wohnzimmer</t>
  </si>
  <si>
    <t>der Flur</t>
  </si>
  <si>
    <t>das Schlafzimmer</t>
  </si>
  <si>
    <t>die Tür</t>
  </si>
  <si>
    <t>die Treppe</t>
  </si>
  <si>
    <t>die Wand</t>
  </si>
  <si>
    <t>die Decke</t>
  </si>
  <si>
    <t>die Küche</t>
  </si>
  <si>
    <t>die Toilette</t>
  </si>
  <si>
    <t>einen eine, ein</t>
  </si>
  <si>
    <t>Rock</t>
  </si>
  <si>
    <t>Anzug</t>
  </si>
  <si>
    <t>Schlafanzug</t>
  </si>
  <si>
    <t xml:space="preserve">Mantel </t>
  </si>
  <si>
    <t>Weste</t>
  </si>
  <si>
    <t>Bluse</t>
  </si>
  <si>
    <t>Hose</t>
  </si>
  <si>
    <t>die Unterhose</t>
  </si>
  <si>
    <t>Unterhose</t>
  </si>
  <si>
    <t>Krawatte</t>
  </si>
  <si>
    <t>Rindfleisch</t>
  </si>
  <si>
    <t>Gemüse</t>
  </si>
  <si>
    <t>Bier</t>
  </si>
  <si>
    <t>der Salat</t>
  </si>
  <si>
    <t>Salat</t>
  </si>
  <si>
    <t>Gurke</t>
  </si>
  <si>
    <t>Tomate</t>
  </si>
  <si>
    <t>Saft</t>
  </si>
  <si>
    <t>Kaffee</t>
  </si>
  <si>
    <t>Brot</t>
  </si>
  <si>
    <t>Kaugummi</t>
  </si>
  <si>
    <t>Tasse</t>
  </si>
  <si>
    <t>Gabel</t>
  </si>
  <si>
    <t>Schokolade</t>
  </si>
  <si>
    <t>Lutscher</t>
  </si>
  <si>
    <t>Teller</t>
  </si>
  <si>
    <t>das Plätzchen</t>
  </si>
  <si>
    <t>Plätzchen</t>
  </si>
  <si>
    <t>Peife</t>
  </si>
  <si>
    <t>die Kanne</t>
  </si>
  <si>
    <t>Kanne</t>
  </si>
  <si>
    <t>die Schüssel</t>
  </si>
  <si>
    <t>Schüssel</t>
  </si>
  <si>
    <t>Flasche</t>
  </si>
  <si>
    <t>Ball</t>
  </si>
  <si>
    <t>Sack</t>
  </si>
  <si>
    <t>das Schaukelpferd</t>
  </si>
  <si>
    <t>Puppe</t>
  </si>
  <si>
    <t>Kiste</t>
  </si>
  <si>
    <t>Tasche</t>
  </si>
  <si>
    <t>Perle</t>
  </si>
  <si>
    <t>Farbe</t>
  </si>
  <si>
    <t>Baltt</t>
  </si>
  <si>
    <t>Malkasten</t>
  </si>
  <si>
    <t>Leherer</t>
  </si>
  <si>
    <t>die Patrone</t>
  </si>
  <si>
    <t>Patrone</t>
  </si>
  <si>
    <t>Büchertasche</t>
  </si>
  <si>
    <t>Seite</t>
  </si>
  <si>
    <t>Kreide</t>
  </si>
  <si>
    <t>die Wachskreide</t>
  </si>
  <si>
    <t>Topf</t>
  </si>
  <si>
    <t>Pfeife</t>
  </si>
  <si>
    <t>Hol mir</t>
  </si>
  <si>
    <t>Mappe</t>
  </si>
  <si>
    <t>Bild</t>
  </si>
  <si>
    <t>Fühstück</t>
  </si>
  <si>
    <t>das Regal</t>
  </si>
  <si>
    <t>Schlüssel</t>
  </si>
  <si>
    <t>Schwamm</t>
  </si>
  <si>
    <t>Roller</t>
  </si>
  <si>
    <t>Kallender</t>
  </si>
  <si>
    <t>Bleistift</t>
  </si>
  <si>
    <t>Buch</t>
  </si>
  <si>
    <t>Nadel</t>
  </si>
  <si>
    <t>Schere</t>
  </si>
  <si>
    <t>Turnschuh</t>
  </si>
  <si>
    <t>Rellena correctamente con el artículo indefinido</t>
  </si>
  <si>
    <t>einen</t>
  </si>
  <si>
    <t>eine</t>
  </si>
  <si>
    <t>ein</t>
  </si>
  <si>
    <t>das Waschbecken</t>
  </si>
  <si>
    <t>la falda</t>
  </si>
  <si>
    <t>el traje</t>
  </si>
  <si>
    <t>La piyama</t>
  </si>
  <si>
    <t>el Suéter</t>
  </si>
  <si>
    <t>el mantel</t>
  </si>
  <si>
    <t>la media</t>
  </si>
  <si>
    <t>la enagua</t>
  </si>
  <si>
    <t>el guanate</t>
  </si>
  <si>
    <t>el zapato</t>
  </si>
  <si>
    <t>el sombrero</t>
  </si>
  <si>
    <t>la bufanda</t>
  </si>
  <si>
    <t>el botón</t>
  </si>
  <si>
    <t>la cremallera</t>
  </si>
  <si>
    <t>el pescado</t>
  </si>
  <si>
    <t>el queso</t>
  </si>
  <si>
    <t>la manzana</t>
  </si>
  <si>
    <t>la ensalada</t>
  </si>
  <si>
    <t>el azucar</t>
  </si>
  <si>
    <t>el té</t>
  </si>
  <si>
    <t>el café</t>
  </si>
  <si>
    <t>el jugo</t>
  </si>
  <si>
    <t>el ponqué</t>
  </si>
  <si>
    <t>el plato</t>
  </si>
  <si>
    <t>la cuchara</t>
  </si>
  <si>
    <t>la colombina</t>
  </si>
  <si>
    <t>el chicle</t>
  </si>
  <si>
    <t>la galleta</t>
  </si>
  <si>
    <t>el beso de negra</t>
  </si>
  <si>
    <t>el tabaco</t>
  </si>
  <si>
    <t>el cenicero</t>
  </si>
  <si>
    <t>la olla</t>
  </si>
  <si>
    <t>la tapa</t>
  </si>
  <si>
    <t>la basija</t>
  </si>
  <si>
    <t>el soporte del huevo</t>
  </si>
  <si>
    <t>el costal</t>
  </si>
  <si>
    <t>el canasto</t>
  </si>
  <si>
    <t>el balón</t>
  </si>
  <si>
    <t>el carro</t>
  </si>
  <si>
    <t>el pinsel</t>
  </si>
  <si>
    <t>el lápiz</t>
  </si>
  <si>
    <t>la patineta</t>
  </si>
  <si>
    <t>el oso</t>
  </si>
  <si>
    <t>la plumafuente</t>
  </si>
  <si>
    <t>der Kugelschreiber</t>
  </si>
  <si>
    <t>el bolígrafo</t>
  </si>
  <si>
    <t>el marcador</t>
  </si>
  <si>
    <t>el tajalápiz</t>
  </si>
  <si>
    <t>el borrador</t>
  </si>
  <si>
    <t>las acuarleas</t>
  </si>
  <si>
    <t>la libreta</t>
  </si>
  <si>
    <t>el calendario</t>
  </si>
  <si>
    <t>la esponja</t>
  </si>
  <si>
    <t>la zapatilla</t>
  </si>
  <si>
    <t>el traje de baño</t>
  </si>
  <si>
    <t>el profesor</t>
  </si>
  <si>
    <t>der Lehrer</t>
  </si>
  <si>
    <t>el estudiante</t>
  </si>
  <si>
    <t>el patio del colegio</t>
  </si>
  <si>
    <t>el asiento de la mesa</t>
  </si>
  <si>
    <t>la papeler</t>
  </si>
  <si>
    <t>la llave</t>
  </si>
  <si>
    <t>el busón del correo</t>
  </si>
  <si>
    <t>el piso</t>
  </si>
  <si>
    <t>el balcón</t>
  </si>
  <si>
    <t>el sótano</t>
  </si>
  <si>
    <t>el pasillo</t>
  </si>
  <si>
    <t>la camisa</t>
  </si>
  <si>
    <t>el vestido</t>
  </si>
  <si>
    <t>la caiseta</t>
  </si>
  <si>
    <t>la camisa de dormir</t>
  </si>
  <si>
    <t>la carne de res</t>
  </si>
  <si>
    <t>la carne de cerdo</t>
  </si>
  <si>
    <t>la carne molida</t>
  </si>
  <si>
    <t>la fruta</t>
  </si>
  <si>
    <t>das Obst</t>
  </si>
  <si>
    <t>la verdura</t>
  </si>
  <si>
    <t>la sal</t>
  </si>
  <si>
    <t>el huevo</t>
  </si>
  <si>
    <t>la cerveza</t>
  </si>
  <si>
    <t>el pan</t>
  </si>
  <si>
    <t>el panaesillo</t>
  </si>
  <si>
    <t>el vaso</t>
  </si>
  <si>
    <t>el cuchillo</t>
  </si>
  <si>
    <t>el helado</t>
  </si>
  <si>
    <t>el bombón</t>
  </si>
  <si>
    <t>la galletica de navidad</t>
  </si>
  <si>
    <t>el huevo de pascua</t>
  </si>
  <si>
    <t>el encendedor</t>
  </si>
  <si>
    <t>el fósforo</t>
  </si>
  <si>
    <t>la losa</t>
  </si>
  <si>
    <t>el compartimento</t>
  </si>
  <si>
    <t>la bandeja</t>
  </si>
  <si>
    <t>la red</t>
  </si>
  <si>
    <t>el libro</t>
  </si>
  <si>
    <t>el auto</t>
  </si>
  <si>
    <t>el bloque de construcción</t>
  </si>
  <si>
    <t>el juego</t>
  </si>
  <si>
    <t>el triciclo</t>
  </si>
  <si>
    <t>el caballo de balanceo</t>
  </si>
  <si>
    <t>el cuaderno</t>
  </si>
  <si>
    <t>la hoja</t>
  </si>
  <si>
    <t>el papel</t>
  </si>
  <si>
    <t>la cartuchera</t>
  </si>
  <si>
    <t>la regla</t>
  </si>
  <si>
    <t>el cuadro</t>
  </si>
  <si>
    <t>el desayuno</t>
  </si>
  <si>
    <t>los implementos deportivos</t>
  </si>
  <si>
    <t>das Badeanzug</t>
  </si>
  <si>
    <t>los implementos de baño</t>
  </si>
  <si>
    <t>la toalla</t>
  </si>
  <si>
    <t>la calificación</t>
  </si>
  <si>
    <t>el salón de clase</t>
  </si>
  <si>
    <t>el salón de profesores</t>
  </si>
  <si>
    <t>la ventana</t>
  </si>
  <si>
    <t>el lavadero</t>
  </si>
  <si>
    <t>la casa</t>
  </si>
  <si>
    <t>das Geländer</t>
  </si>
  <si>
    <t>la baranda</t>
  </si>
  <si>
    <t>el cuato</t>
  </si>
  <si>
    <t>la sala</t>
  </si>
  <si>
    <t>el dormitorio</t>
  </si>
  <si>
    <t>el chaleco</t>
  </si>
  <si>
    <t>la blusa</t>
  </si>
  <si>
    <t>el saco</t>
  </si>
  <si>
    <t>el pantalón</t>
  </si>
  <si>
    <t>la media pantalón</t>
  </si>
  <si>
    <t>el calcetín</t>
  </si>
  <si>
    <t>los calzoncillos</t>
  </si>
  <si>
    <t>la ropa interior</t>
  </si>
  <si>
    <t>la sandalia</t>
  </si>
  <si>
    <t>la gorra</t>
  </si>
  <si>
    <t>la cobata</t>
  </si>
  <si>
    <t>la ropa</t>
  </si>
  <si>
    <t>la salchicha</t>
  </si>
  <si>
    <t>la papa</t>
  </si>
  <si>
    <t>el cohombro</t>
  </si>
  <si>
    <t>la pera</t>
  </si>
  <si>
    <t>el tomate</t>
  </si>
  <si>
    <t>el banano</t>
  </si>
  <si>
    <t>die Nudel</t>
  </si>
  <si>
    <t>el fideo</t>
  </si>
  <si>
    <t>la limonada</t>
  </si>
  <si>
    <t>la leche</t>
  </si>
  <si>
    <t>la mantequilla</t>
  </si>
  <si>
    <t>la tasa</t>
  </si>
  <si>
    <t>el tenedor</t>
  </si>
  <si>
    <t>el chocolate</t>
  </si>
  <si>
    <t>la cajetilla</t>
  </si>
  <si>
    <t>el cigarrillo</t>
  </si>
  <si>
    <t>el cigarro</t>
  </si>
  <si>
    <t>la pipa</t>
  </si>
  <si>
    <t>la cantina</t>
  </si>
  <si>
    <t>la sartén</t>
  </si>
  <si>
    <t>la botella</t>
  </si>
  <si>
    <t>el tubo de pasta</t>
  </si>
  <si>
    <t>la caja</t>
  </si>
  <si>
    <t>la muñeca</t>
  </si>
  <si>
    <t>la maleta</t>
  </si>
  <si>
    <t>la perla</t>
  </si>
  <si>
    <t>la tijera</t>
  </si>
  <si>
    <t>la aguja</t>
  </si>
  <si>
    <t>el balancín</t>
  </si>
  <si>
    <t>el cartucho</t>
  </si>
  <si>
    <t>la maleta de libros</t>
  </si>
  <si>
    <t>el maletín</t>
  </si>
  <si>
    <t>la página</t>
  </si>
  <si>
    <t>la tiza</t>
  </si>
  <si>
    <t>la crayola</t>
  </si>
  <si>
    <t>el color</t>
  </si>
  <si>
    <t>el dibujo</t>
  </si>
  <si>
    <t>la aguja de tejer</t>
  </si>
  <si>
    <t>el corro de baño</t>
  </si>
  <si>
    <t>la pantaloneta de baño</t>
  </si>
  <si>
    <t>la profesora</t>
  </si>
  <si>
    <t>la alumna</t>
  </si>
  <si>
    <t>el colegio</t>
  </si>
  <si>
    <t>el tablero</t>
  </si>
  <si>
    <t>el coliseo</t>
  </si>
  <si>
    <t>el curso</t>
  </si>
  <si>
    <t>la puerta</t>
  </si>
  <si>
    <t>la escalera</t>
  </si>
  <si>
    <t>la pared</t>
  </si>
  <si>
    <t>el techo</t>
  </si>
  <si>
    <t>la cocina</t>
  </si>
  <si>
    <t>el sanitario</t>
  </si>
  <si>
    <t>la repisa</t>
  </si>
  <si>
    <t>Kuchen</t>
  </si>
  <si>
    <t>evaluación</t>
  </si>
  <si>
    <t>Vocabulario</t>
  </si>
  <si>
    <t>der Tischtuch</t>
  </si>
  <si>
    <t>der Reissverschluss</t>
  </si>
  <si>
    <t>der Käse</t>
  </si>
  <si>
    <t>Rellena correctamente el pronombre posesivo</t>
  </si>
  <si>
    <t>mein</t>
  </si>
  <si>
    <t>meine</t>
  </si>
  <si>
    <t>Das ist</t>
  </si>
  <si>
    <t>Birne</t>
  </si>
  <si>
    <t>Er hat meinen Pullover an</t>
  </si>
  <si>
    <t>E r hat meinen Rock an</t>
  </si>
  <si>
    <t>Er hat  meinen Anzug an</t>
  </si>
  <si>
    <t>Er hat meinen Schlafanzug an</t>
  </si>
  <si>
    <t>anhaben</t>
  </si>
  <si>
    <t>tener puesto</t>
  </si>
  <si>
    <t>Er hat meinen Mantel an</t>
  </si>
  <si>
    <t>Er hat meine Weste an</t>
  </si>
  <si>
    <t>Sie hat meine Bluse an</t>
  </si>
  <si>
    <t>Er hat meine Hose an</t>
  </si>
  <si>
    <t>meinen</t>
  </si>
  <si>
    <t>Er hat meine Unterhose an</t>
  </si>
  <si>
    <t>Er hat meine Krawatte an</t>
  </si>
  <si>
    <t>Er hat mein Rindfleisch</t>
  </si>
  <si>
    <t>Er hat mein Gemüse</t>
  </si>
  <si>
    <t>Er hat mein Obst</t>
  </si>
  <si>
    <t>Er hat mein Bier</t>
  </si>
  <si>
    <t>Er hat meien Salat</t>
  </si>
  <si>
    <t>Er hat meine Gurke</t>
  </si>
  <si>
    <t>Er hat meine Birne</t>
  </si>
  <si>
    <t>Er hat meine Tomate</t>
  </si>
  <si>
    <t>Er hat meinen Kuchen</t>
  </si>
  <si>
    <t>Er hat meinen Saft</t>
  </si>
  <si>
    <t>Er hat meinen Kaffee</t>
  </si>
  <si>
    <t>Er hat mein Brot</t>
  </si>
  <si>
    <t>Er hat meine Tasse</t>
  </si>
  <si>
    <t>Er hat meinen Kaugummi</t>
  </si>
  <si>
    <t>Er hat meine Gabel</t>
  </si>
  <si>
    <t>Er hat miene Schokolade</t>
  </si>
  <si>
    <t>Er hat mein Lutscher</t>
  </si>
  <si>
    <t>Er hat mein Teller</t>
  </si>
  <si>
    <t>Er hat mein Plätzchen</t>
  </si>
  <si>
    <t>Er hat meine Pfeife</t>
  </si>
  <si>
    <t>Er hat meine Kanne</t>
  </si>
  <si>
    <t>Er hat meine Schüssel</t>
  </si>
  <si>
    <t>Er hat meine Flasche</t>
  </si>
  <si>
    <t>Er hat meinen Ball</t>
  </si>
  <si>
    <t>Er hat meinen Sack</t>
  </si>
  <si>
    <t>Er hat meine Puppe</t>
  </si>
  <si>
    <t>Er hat meine Kiste</t>
  </si>
  <si>
    <t>Er hat meine Tasche</t>
  </si>
  <si>
    <t>Er hat meine Perle</t>
  </si>
  <si>
    <t>Er hat meine Farbe</t>
  </si>
  <si>
    <t>Er hat meinen Blatt</t>
  </si>
  <si>
    <t>Er hat neinen Malkasten</t>
  </si>
  <si>
    <t>Er hat meine Patrone</t>
  </si>
  <si>
    <t>Er hat meine Bücher tasche</t>
  </si>
  <si>
    <t>Er hat meine Seite</t>
  </si>
  <si>
    <t>Er hat meine Kreide</t>
  </si>
  <si>
    <t>Er hat meinen Leherer</t>
  </si>
  <si>
    <t>Er hat meinen Topf</t>
  </si>
  <si>
    <t>Du hast</t>
  </si>
  <si>
    <t>meinen Mantel an</t>
  </si>
  <si>
    <t>meinen Schlafanzug an</t>
  </si>
  <si>
    <t>meinen Anzug an</t>
  </si>
  <si>
    <t>meinen Rock an</t>
  </si>
  <si>
    <t>meinen Pullover an</t>
  </si>
  <si>
    <t>meine Weste an</t>
  </si>
  <si>
    <t>meine Bluse an</t>
  </si>
  <si>
    <t>meine Hose an</t>
  </si>
  <si>
    <t>meine Unterhose an</t>
  </si>
  <si>
    <t>meine Krawatte an</t>
  </si>
  <si>
    <t>mein Rindfleisch</t>
  </si>
  <si>
    <t>mein Gemüse</t>
  </si>
  <si>
    <t>mein Obst</t>
  </si>
  <si>
    <t>mein Bier</t>
  </si>
  <si>
    <t>meien Salat</t>
  </si>
  <si>
    <t>meine Gurke</t>
  </si>
  <si>
    <t>meine Birne</t>
  </si>
  <si>
    <t>meine Tomate</t>
  </si>
  <si>
    <t>meinen Kuchen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</si>
</sst>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/>
    <xf numFmtId="0" fontId="0" fillId="6" borderId="2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6" borderId="0" xfId="0" applyFill="1"/>
    <xf numFmtId="0" fontId="0" fillId="16" borderId="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17" borderId="1" xfId="0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16" borderId="12" xfId="0" applyFill="1" applyBorder="1" applyAlignment="1">
      <alignment horizontal="left"/>
    </xf>
    <xf numFmtId="0" fontId="0" fillId="17" borderId="14" xfId="0" applyFill="1" applyBorder="1" applyAlignment="1">
      <alignment horizontal="left"/>
    </xf>
    <xf numFmtId="0" fontId="0" fillId="17" borderId="1" xfId="0" applyFill="1" applyBorder="1"/>
    <xf numFmtId="0" fontId="3" fillId="0" borderId="0" xfId="0" applyFont="1"/>
    <xf numFmtId="0" fontId="3" fillId="10" borderId="0" xfId="0" applyFont="1" applyFill="1"/>
    <xf numFmtId="0" fontId="4" fillId="10" borderId="0" xfId="0" applyFont="1" applyFill="1"/>
    <xf numFmtId="0" fontId="0" fillId="3" borderId="3" xfId="0" applyFill="1" applyBorder="1"/>
    <xf numFmtId="0" fontId="0" fillId="17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17" borderId="9" xfId="0" applyFill="1" applyBorder="1"/>
    <xf numFmtId="0" fontId="0" fillId="3" borderId="10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0" xfId="0" applyFill="1" applyBorder="1"/>
    <xf numFmtId="0" fontId="0" fillId="8" borderId="5" xfId="0" applyFill="1" applyBorder="1"/>
    <xf numFmtId="0" fontId="0" fillId="8" borderId="7" xfId="0" applyFill="1" applyBorder="1"/>
    <xf numFmtId="0" fontId="0" fillId="8" borderId="10" xfId="0" applyFill="1" applyBorder="1"/>
    <xf numFmtId="0" fontId="3" fillId="7" borderId="0" xfId="0" applyFont="1" applyFill="1"/>
    <xf numFmtId="0" fontId="3" fillId="7" borderId="0" xfId="0" applyFont="1" applyFill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/>
    <xf numFmtId="0" fontId="0" fillId="17" borderId="2" xfId="0" applyFill="1" applyBorder="1" applyAlignment="1">
      <alignment horizontal="left"/>
    </xf>
    <xf numFmtId="0" fontId="0" fillId="17" borderId="20" xfId="0" applyFill="1" applyBorder="1" applyAlignment="1">
      <alignment horizontal="left"/>
    </xf>
    <xf numFmtId="0" fontId="0" fillId="0" borderId="3" xfId="0" applyBorder="1"/>
    <xf numFmtId="0" fontId="0" fillId="17" borderId="4" xfId="0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17" borderId="9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11" borderId="7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9" borderId="11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13" borderId="11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13" borderId="5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0" fontId="0" fillId="13" borderId="13" xfId="0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0" fontId="0" fillId="13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4" xfId="0" applyFill="1" applyBorder="1" applyAlignment="1">
      <alignment horizontal="left"/>
    </xf>
    <xf numFmtId="0" fontId="0" fillId="16" borderId="5" xfId="0" applyFill="1" applyBorder="1" applyAlignment="1">
      <alignment horizontal="left"/>
    </xf>
    <xf numFmtId="0" fontId="0" fillId="16" borderId="7" xfId="0" applyFill="1" applyBorder="1" applyAlignment="1">
      <alignment horizontal="left"/>
    </xf>
    <xf numFmtId="0" fontId="0" fillId="16" borderId="13" xfId="0" applyFill="1" applyBorder="1" applyAlignment="1">
      <alignment horizontal="left"/>
    </xf>
    <xf numFmtId="0" fontId="0" fillId="16" borderId="9" xfId="0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15" borderId="0" xfId="0" applyFill="1"/>
    <xf numFmtId="0" fontId="5" fillId="10" borderId="0" xfId="0" applyFont="1" applyFill="1"/>
    <xf numFmtId="0" fontId="0" fillId="13" borderId="0" xfId="0" applyFill="1"/>
    <xf numFmtId="0" fontId="0" fillId="10" borderId="0" xfId="0" applyFill="1"/>
    <xf numFmtId="0" fontId="0" fillId="15" borderId="5" xfId="0" applyFill="1" applyBorder="1"/>
    <xf numFmtId="0" fontId="0" fillId="15" borderId="7" xfId="0" applyFill="1" applyBorder="1"/>
    <xf numFmtId="0" fontId="0" fillId="15" borderId="10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0" xfId="0" applyFill="1" applyBorder="1"/>
    <xf numFmtId="0" fontId="0" fillId="5" borderId="25" xfId="0" applyFill="1" applyBorder="1"/>
    <xf numFmtId="0" fontId="0" fillId="14" borderId="0" xfId="0" applyFill="1" applyBorder="1"/>
    <xf numFmtId="0" fontId="0" fillId="14" borderId="25" xfId="0" applyFill="1" applyBorder="1"/>
    <xf numFmtId="0" fontId="0" fillId="14" borderId="27" xfId="0" applyFill="1" applyBorder="1"/>
    <xf numFmtId="0" fontId="0" fillId="14" borderId="28" xfId="0" applyFill="1" applyBorder="1"/>
    <xf numFmtId="0" fontId="0" fillId="13" borderId="21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25" xfId="0" applyFill="1" applyBorder="1"/>
    <xf numFmtId="0" fontId="0" fillId="13" borderId="26" xfId="0" applyFill="1" applyBorder="1"/>
    <xf numFmtId="0" fontId="0" fillId="13" borderId="28" xfId="0" applyFill="1" applyBorder="1"/>
    <xf numFmtId="0" fontId="0" fillId="6" borderId="17" xfId="0" applyFill="1" applyBorder="1" applyAlignment="1">
      <alignment horizontal="left"/>
    </xf>
    <xf numFmtId="0" fontId="0" fillId="6" borderId="30" xfId="0" applyFill="1" applyBorder="1" applyAlignment="1">
      <alignment horizontal="left"/>
    </xf>
    <xf numFmtId="0" fontId="7" fillId="12" borderId="11" xfId="0" applyFont="1" applyFill="1" applyBorder="1" applyAlignment="1">
      <alignment horizontal="left"/>
    </xf>
    <xf numFmtId="0" fontId="7" fillId="12" borderId="12" xfId="0" applyFont="1" applyFill="1" applyBorder="1" applyAlignment="1">
      <alignment horizontal="left"/>
    </xf>
    <xf numFmtId="0" fontId="7" fillId="12" borderId="13" xfId="0" applyFont="1" applyFill="1" applyBorder="1" applyAlignment="1">
      <alignment horizontal="left"/>
    </xf>
    <xf numFmtId="0" fontId="7" fillId="12" borderId="2" xfId="0" applyFont="1" applyFill="1" applyBorder="1" applyAlignment="1">
      <alignment horizontal="left"/>
    </xf>
    <xf numFmtId="0" fontId="7" fillId="12" borderId="1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12" borderId="20" xfId="0" applyFont="1" applyFill="1" applyBorder="1" applyAlignment="1">
      <alignment horizontal="left"/>
    </xf>
    <xf numFmtId="0" fontId="8" fillId="7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12" borderId="9" xfId="0" applyFont="1" applyFill="1" applyBorder="1" applyAlignment="1">
      <alignment horizontal="left"/>
    </xf>
    <xf numFmtId="0" fontId="7" fillId="12" borderId="4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12" borderId="29" xfId="0" applyFont="1" applyFill="1" applyBorder="1" applyAlignment="1">
      <alignment horizontal="left"/>
    </xf>
    <xf numFmtId="0" fontId="7" fillId="12" borderId="14" xfId="0" applyFont="1" applyFill="1" applyBorder="1" applyAlignment="1">
      <alignment horizontal="left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15" borderId="14" xfId="0" applyFill="1" applyBorder="1"/>
    <xf numFmtId="0" fontId="0" fillId="15" borderId="15" xfId="0" applyFill="1" applyBorder="1"/>
    <xf numFmtId="0" fontId="0" fillId="2" borderId="0" xfId="0" applyFill="1" applyBorder="1"/>
    <xf numFmtId="0" fontId="0" fillId="15" borderId="9" xfId="0" applyFill="1" applyBorder="1"/>
    <xf numFmtId="0" fontId="0" fillId="10" borderId="32" xfId="0" applyFill="1" applyBorder="1"/>
    <xf numFmtId="0" fontId="0" fillId="13" borderId="21" xfId="0" applyFill="1" applyBorder="1" applyAlignment="1">
      <alignment horizontal="right"/>
    </xf>
    <xf numFmtId="0" fontId="0" fillId="13" borderId="24" xfId="0" applyFill="1" applyBorder="1" applyAlignment="1">
      <alignment horizontal="right"/>
    </xf>
    <xf numFmtId="0" fontId="0" fillId="13" borderId="26" xfId="0" applyFill="1" applyBorder="1" applyAlignment="1">
      <alignment horizontal="right"/>
    </xf>
    <xf numFmtId="0" fontId="1" fillId="18" borderId="1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0" fillId="2" borderId="19" xfId="0" applyFill="1" applyBorder="1"/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15" borderId="0" xfId="0" applyFill="1" applyBorder="1"/>
    <xf numFmtId="0" fontId="0" fillId="13" borderId="0" xfId="0" applyFill="1" applyBorder="1"/>
    <xf numFmtId="0" fontId="0" fillId="6" borderId="17" xfId="0" applyFill="1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11" borderId="11" xfId="0" applyFill="1" applyBorder="1" applyAlignment="1" applyProtection="1">
      <alignment horizontal="left"/>
      <protection locked="0"/>
    </xf>
    <xf numFmtId="0" fontId="0" fillId="11" borderId="12" xfId="0" applyFill="1" applyBorder="1" applyAlignment="1" applyProtection="1">
      <alignment horizontal="left"/>
      <protection locked="0"/>
    </xf>
    <xf numFmtId="0" fontId="0" fillId="11" borderId="13" xfId="0" applyFill="1" applyBorder="1" applyAlignment="1" applyProtection="1">
      <alignment horizontal="left"/>
      <protection locked="0"/>
    </xf>
    <xf numFmtId="0" fontId="0" fillId="9" borderId="11" xfId="0" applyFill="1" applyBorder="1" applyAlignment="1" applyProtection="1">
      <alignment horizontal="left"/>
      <protection locked="0"/>
    </xf>
    <xf numFmtId="0" fontId="0" fillId="9" borderId="12" xfId="0" applyFill="1" applyBorder="1" applyAlignment="1" applyProtection="1">
      <alignment horizontal="left"/>
      <protection locked="0"/>
    </xf>
    <xf numFmtId="0" fontId="0" fillId="9" borderId="13" xfId="0" applyFill="1" applyBorder="1" applyAlignment="1" applyProtection="1">
      <alignment horizontal="left"/>
      <protection locked="0"/>
    </xf>
    <xf numFmtId="0" fontId="0" fillId="13" borderId="11" xfId="0" applyFill="1" applyBorder="1" applyAlignment="1" applyProtection="1">
      <alignment horizontal="left"/>
      <protection locked="0"/>
    </xf>
    <xf numFmtId="0" fontId="0" fillId="13" borderId="12" xfId="0" applyFill="1" applyBorder="1" applyAlignment="1" applyProtection="1">
      <alignment horizontal="left"/>
      <protection locked="0"/>
    </xf>
    <xf numFmtId="0" fontId="0" fillId="13" borderId="13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16" borderId="11" xfId="0" applyFill="1" applyBorder="1" applyAlignment="1" applyProtection="1">
      <alignment horizontal="left"/>
      <protection locked="0"/>
    </xf>
    <xf numFmtId="0" fontId="0" fillId="16" borderId="12" xfId="0" applyFill="1" applyBorder="1" applyAlignment="1" applyProtection="1">
      <alignment horizontal="left"/>
      <protection locked="0"/>
    </xf>
    <xf numFmtId="0" fontId="0" fillId="16" borderId="13" xfId="0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9" xfId="0" applyFill="1" applyBorder="1" applyAlignment="1" applyProtection="1">
      <alignment horizontal="left"/>
      <protection locked="0"/>
    </xf>
    <xf numFmtId="0" fontId="0" fillId="11" borderId="4" xfId="0" applyFill="1" applyBorder="1" applyAlignment="1" applyProtection="1">
      <alignment horizontal="left"/>
      <protection locked="0"/>
    </xf>
    <xf numFmtId="0" fontId="0" fillId="11" borderId="1" xfId="0" applyFill="1" applyBorder="1" applyAlignment="1" applyProtection="1">
      <alignment horizontal="left"/>
      <protection locked="0"/>
    </xf>
    <xf numFmtId="0" fontId="0" fillId="11" borderId="9" xfId="0" applyFill="1" applyBorder="1" applyAlignment="1" applyProtection="1">
      <alignment horizontal="left"/>
      <protection locked="0"/>
    </xf>
    <xf numFmtId="0" fontId="0" fillId="9" borderId="4" xfId="0" applyFill="1" applyBorder="1" applyAlignment="1" applyProtection="1">
      <alignment horizontal="left"/>
      <protection locked="0"/>
    </xf>
    <xf numFmtId="0" fontId="0" fillId="9" borderId="1" xfId="0" applyFill="1" applyBorder="1" applyAlignment="1" applyProtection="1">
      <alignment horizontal="left"/>
      <protection locked="0"/>
    </xf>
    <xf numFmtId="0" fontId="0" fillId="9" borderId="9" xfId="0" applyFill="1" applyBorder="1" applyAlignment="1" applyProtection="1">
      <alignment horizontal="left"/>
      <protection locked="0"/>
    </xf>
    <xf numFmtId="0" fontId="0" fillId="13" borderId="4" xfId="0" applyFill="1" applyBorder="1" applyAlignment="1" applyProtection="1">
      <alignment horizontal="left"/>
      <protection locked="0"/>
    </xf>
    <xf numFmtId="0" fontId="0" fillId="13" borderId="1" xfId="0" applyFill="1" applyBorder="1" applyAlignment="1" applyProtection="1">
      <alignment horizontal="left"/>
      <protection locked="0"/>
    </xf>
    <xf numFmtId="0" fontId="0" fillId="13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16" borderId="4" xfId="0" applyFill="1" applyBorder="1" applyAlignment="1" applyProtection="1">
      <alignment horizontal="left"/>
      <protection locked="0"/>
    </xf>
    <xf numFmtId="0" fontId="0" fillId="16" borderId="1" xfId="0" applyFill="1" applyBorder="1" applyAlignment="1" applyProtection="1">
      <alignment horizontal="left"/>
      <protection locked="0"/>
    </xf>
    <xf numFmtId="0" fontId="0" fillId="16" borderId="9" xfId="0" applyFill="1" applyBorder="1" applyAlignment="1" applyProtection="1">
      <alignment horizontal="left"/>
      <protection locked="0"/>
    </xf>
    <xf numFmtId="0" fontId="0" fillId="6" borderId="20" xfId="0" applyFill="1" applyBorder="1" applyAlignment="1" applyProtection="1">
      <alignment horizontal="left"/>
      <protection locked="0"/>
    </xf>
    <xf numFmtId="0" fontId="0" fillId="6" borderId="15" xfId="0" applyFill="1" applyBorder="1" applyAlignment="1" applyProtection="1">
      <alignment horizontal="left"/>
      <protection locked="0"/>
    </xf>
    <xf numFmtId="0" fontId="0" fillId="6" borderId="16" xfId="0" applyFill="1" applyBorder="1" applyAlignment="1" applyProtection="1">
      <alignment horizontal="left"/>
      <protection locked="0"/>
    </xf>
    <xf numFmtId="0" fontId="0" fillId="11" borderId="14" xfId="0" applyFill="1" applyBorder="1" applyAlignment="1" applyProtection="1">
      <alignment horizontal="left"/>
      <protection locked="0"/>
    </xf>
    <xf numFmtId="0" fontId="0" fillId="11" borderId="15" xfId="0" applyFill="1" applyBorder="1" applyAlignment="1" applyProtection="1">
      <alignment horizontal="left"/>
      <protection locked="0"/>
    </xf>
    <xf numFmtId="0" fontId="0" fillId="11" borderId="16" xfId="0" applyFill="1" applyBorder="1" applyAlignment="1" applyProtection="1">
      <alignment horizontal="left"/>
      <protection locked="0"/>
    </xf>
    <xf numFmtId="0" fontId="0" fillId="9" borderId="14" xfId="0" applyFill="1" applyBorder="1" applyAlignment="1" applyProtection="1">
      <alignment horizontal="left"/>
      <protection locked="0"/>
    </xf>
    <xf numFmtId="0" fontId="0" fillId="9" borderId="15" xfId="0" applyFill="1" applyBorder="1" applyAlignment="1" applyProtection="1">
      <alignment horizontal="left"/>
      <protection locked="0"/>
    </xf>
    <xf numFmtId="0" fontId="0" fillId="9" borderId="16" xfId="0" applyFill="1" applyBorder="1" applyAlignment="1" applyProtection="1">
      <alignment horizontal="left"/>
      <protection locked="0"/>
    </xf>
    <xf numFmtId="0" fontId="0" fillId="13" borderId="14" xfId="0" applyFill="1" applyBorder="1" applyAlignment="1" applyProtection="1">
      <alignment horizontal="left"/>
      <protection locked="0"/>
    </xf>
    <xf numFmtId="0" fontId="0" fillId="13" borderId="15" xfId="0" applyFill="1" applyBorder="1" applyAlignment="1" applyProtection="1">
      <alignment horizontal="left"/>
      <protection locked="0"/>
    </xf>
    <xf numFmtId="0" fontId="0" fillId="13" borderId="16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16" borderId="14" xfId="0" applyFill="1" applyBorder="1" applyAlignment="1" applyProtection="1">
      <alignment horizontal="left"/>
      <protection locked="0"/>
    </xf>
    <xf numFmtId="0" fontId="0" fillId="16" borderId="15" xfId="0" applyFill="1" applyBorder="1" applyAlignment="1" applyProtection="1">
      <alignment horizontal="left"/>
      <protection locked="0"/>
    </xf>
    <xf numFmtId="0" fontId="0" fillId="16" borderId="16" xfId="0" applyFill="1" applyBorder="1" applyAlignment="1" applyProtection="1">
      <alignment horizontal="left"/>
      <protection locked="0"/>
    </xf>
    <xf numFmtId="0" fontId="0" fillId="17" borderId="1" xfId="0" applyFill="1" applyBorder="1" applyProtection="1">
      <protection locked="0"/>
    </xf>
    <xf numFmtId="0" fontId="0" fillId="17" borderId="9" xfId="0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0" fillId="17" borderId="18" xfId="0" applyFill="1" applyBorder="1" applyProtection="1">
      <protection locked="0"/>
    </xf>
    <xf numFmtId="0" fontId="0" fillId="15" borderId="9" xfId="0" applyFill="1" applyBorder="1" applyProtection="1">
      <protection locked="0"/>
    </xf>
    <xf numFmtId="0" fontId="4" fillId="10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center"/>
    </xf>
    <xf numFmtId="0" fontId="7" fillId="18" borderId="3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4" fillId="10" borderId="33" xfId="0" applyFont="1" applyFill="1" applyBorder="1"/>
    <xf numFmtId="0" fontId="7" fillId="18" borderId="0" xfId="0" applyFont="1" applyFill="1" applyBorder="1" applyAlignment="1">
      <alignment horizontal="center"/>
    </xf>
    <xf numFmtId="0" fontId="4" fillId="15" borderId="0" xfId="0" applyFont="1" applyFill="1" applyBorder="1"/>
    <xf numFmtId="0" fontId="7" fillId="18" borderId="10" xfId="0" applyFont="1" applyFill="1" applyBorder="1" applyAlignment="1">
      <alignment horizontal="center"/>
    </xf>
    <xf numFmtId="0" fontId="5" fillId="10" borderId="21" xfId="0" applyFont="1" applyFill="1" applyBorder="1"/>
    <xf numFmtId="0" fontId="4" fillId="10" borderId="22" xfId="0" applyFont="1" applyFill="1" applyBorder="1"/>
    <xf numFmtId="0" fontId="7" fillId="18" borderId="34" xfId="0" applyFont="1" applyFill="1" applyBorder="1" applyAlignment="1">
      <alignment horizontal="center"/>
    </xf>
    <xf numFmtId="0" fontId="0" fillId="14" borderId="3" xfId="0" applyFill="1" applyBorder="1"/>
    <xf numFmtId="0" fontId="0" fillId="14" borderId="1" xfId="0" applyFill="1" applyBorder="1" applyProtection="1">
      <protection locked="0"/>
    </xf>
    <xf numFmtId="0" fontId="0" fillId="14" borderId="15" xfId="0" applyFill="1" applyBorder="1"/>
    <xf numFmtId="0" fontId="0" fillId="19" borderId="0" xfId="0" applyFill="1"/>
    <xf numFmtId="0" fontId="12" fillId="14" borderId="3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15" xfId="0" applyFont="1" applyBorder="1" applyAlignment="1"/>
    <xf numFmtId="0" fontId="0" fillId="0" borderId="15" xfId="0" applyFont="1" applyBorder="1" applyAlignment="1"/>
    <xf numFmtId="0" fontId="0" fillId="0" borderId="15" xfId="0" applyBorder="1" applyAlignment="1"/>
    <xf numFmtId="0" fontId="0" fillId="0" borderId="12" xfId="0" applyBorder="1" applyAlignment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U71"/>
  <sheetViews>
    <sheetView topLeftCell="I4" workbookViewId="0">
      <selection activeCell="I9" sqref="A9:XFD9"/>
    </sheetView>
  </sheetViews>
  <sheetFormatPr baseColWidth="10" defaultRowHeight="15" x14ac:dyDescent="0.25"/>
  <cols>
    <col min="2" max="2" width="3" bestFit="1" customWidth="1"/>
    <col min="3" max="3" width="19.7109375" bestFit="1" customWidth="1"/>
    <col min="4" max="4" width="18.85546875" style="3" bestFit="1" customWidth="1"/>
    <col min="5" max="5" width="4" style="3" bestFit="1" customWidth="1"/>
    <col min="6" max="6" width="26.140625" style="126" bestFit="1" customWidth="1"/>
    <col min="7" max="7" width="19.7109375" style="3" bestFit="1" customWidth="1"/>
    <col min="8" max="8" width="4" style="3" bestFit="1" customWidth="1"/>
    <col min="9" max="9" width="23" style="119" customWidth="1"/>
    <col min="10" max="10" width="20.5703125" style="3" bestFit="1" customWidth="1"/>
    <col min="11" max="11" width="9.85546875" style="3" customWidth="1"/>
    <col min="12" max="12" width="5.7109375" customWidth="1"/>
    <col min="13" max="13" width="16.85546875" bestFit="1" customWidth="1"/>
    <col min="14" max="14" width="14.42578125" bestFit="1" customWidth="1"/>
    <col min="15" max="15" width="12.85546875" bestFit="1" customWidth="1"/>
    <col min="16" max="16" width="13.42578125" customWidth="1"/>
    <col min="17" max="18" width="11.42578125" hidden="1" customWidth="1"/>
    <col min="19" max="19" width="29.5703125" customWidth="1"/>
    <col min="20" max="20" width="27.5703125" customWidth="1"/>
    <col min="21" max="21" width="29.85546875" customWidth="1"/>
  </cols>
  <sheetData>
    <row r="2" spans="1:21" s="27" customFormat="1" ht="24" thickBot="1" x14ac:dyDescent="0.4">
      <c r="A2" s="42"/>
      <c r="B2" s="42"/>
      <c r="C2" s="42"/>
      <c r="D2" s="43"/>
      <c r="E2" s="43"/>
      <c r="F2" s="121" t="s">
        <v>430</v>
      </c>
      <c r="G2" s="43"/>
      <c r="H2" s="43"/>
      <c r="I2" s="116"/>
      <c r="J2" s="43"/>
      <c r="K2" s="43"/>
      <c r="L2" s="28"/>
      <c r="M2" s="89" t="s">
        <v>237</v>
      </c>
      <c r="N2" s="29"/>
      <c r="O2" s="29"/>
      <c r="P2" s="29"/>
      <c r="Q2" s="29"/>
      <c r="R2" s="29"/>
    </row>
    <row r="3" spans="1:21" ht="15.75" thickBot="1" x14ac:dyDescent="0.3">
      <c r="A3" s="6"/>
      <c r="B3" s="149"/>
      <c r="C3" s="2"/>
      <c r="D3" s="14" t="s">
        <v>0</v>
      </c>
      <c r="E3" s="14"/>
      <c r="F3" s="122"/>
      <c r="G3" s="14" t="s">
        <v>1</v>
      </c>
      <c r="H3" s="14"/>
      <c r="I3" s="117"/>
      <c r="J3" s="14" t="s">
        <v>2</v>
      </c>
      <c r="K3" s="5"/>
      <c r="L3" s="2"/>
      <c r="M3" s="2"/>
      <c r="N3" s="2" t="s">
        <v>169</v>
      </c>
      <c r="O3" s="2"/>
      <c r="P3" s="2"/>
      <c r="Q3" s="2"/>
      <c r="R3" s="2"/>
    </row>
    <row r="4" spans="1:21" ht="15.75" thickBot="1" x14ac:dyDescent="0.3">
      <c r="A4" s="6"/>
      <c r="B4" s="48">
        <v>1</v>
      </c>
      <c r="C4" s="111" t="s">
        <v>245</v>
      </c>
      <c r="D4" s="109" t="s">
        <v>7</v>
      </c>
      <c r="E4" s="46">
        <v>68</v>
      </c>
      <c r="F4" s="114" t="s">
        <v>308</v>
      </c>
      <c r="G4" s="7" t="s">
        <v>8</v>
      </c>
      <c r="H4" s="47">
        <v>135</v>
      </c>
      <c r="I4" s="120" t="s">
        <v>363</v>
      </c>
      <c r="J4" s="110" t="s">
        <v>11</v>
      </c>
      <c r="K4" s="44"/>
      <c r="L4" s="88"/>
      <c r="M4" s="30" t="s">
        <v>437</v>
      </c>
      <c r="N4" s="31" t="s">
        <v>435</v>
      </c>
      <c r="O4" s="32" t="s">
        <v>3</v>
      </c>
      <c r="P4" s="88"/>
      <c r="Q4" s="95"/>
      <c r="R4" s="96"/>
      <c r="S4" s="232" t="s">
        <v>439</v>
      </c>
      <c r="T4" s="232" t="s">
        <v>495</v>
      </c>
      <c r="U4" t="s">
        <v>490</v>
      </c>
    </row>
    <row r="5" spans="1:21" ht="15.75" thickBot="1" x14ac:dyDescent="0.3">
      <c r="A5" s="6"/>
      <c r="B5" s="50">
        <v>2</v>
      </c>
      <c r="C5" s="112" t="s">
        <v>242</v>
      </c>
      <c r="D5" s="17" t="s">
        <v>4</v>
      </c>
      <c r="E5" s="19">
        <v>69</v>
      </c>
      <c r="F5" s="115" t="s">
        <v>309</v>
      </c>
      <c r="G5" s="4" t="s">
        <v>9</v>
      </c>
      <c r="H5" s="25">
        <v>136</v>
      </c>
      <c r="I5" s="120" t="s">
        <v>364</v>
      </c>
      <c r="J5" s="8" t="s">
        <v>12</v>
      </c>
      <c r="K5" s="44"/>
      <c r="L5" s="88"/>
      <c r="M5" s="30" t="s">
        <v>437</v>
      </c>
      <c r="N5" s="26" t="s">
        <v>435</v>
      </c>
      <c r="O5" s="33" t="s">
        <v>170</v>
      </c>
      <c r="P5" s="88"/>
      <c r="Q5" s="97"/>
      <c r="R5" s="98"/>
      <c r="S5" s="232" t="s">
        <v>440</v>
      </c>
      <c r="T5" s="232" t="s">
        <v>494</v>
      </c>
      <c r="U5" t="s">
        <v>490</v>
      </c>
    </row>
    <row r="6" spans="1:21" ht="15.75" thickBot="1" x14ac:dyDescent="0.3">
      <c r="A6" s="6"/>
      <c r="B6" s="50">
        <v>3</v>
      </c>
      <c r="C6" s="112" t="s">
        <v>243</v>
      </c>
      <c r="D6" s="17" t="s">
        <v>5</v>
      </c>
      <c r="E6" s="19">
        <v>70</v>
      </c>
      <c r="F6" s="115" t="s">
        <v>291</v>
      </c>
      <c r="G6" s="4" t="s">
        <v>10</v>
      </c>
      <c r="H6" s="25">
        <v>137</v>
      </c>
      <c r="I6" s="120" t="s">
        <v>365</v>
      </c>
      <c r="J6" s="8" t="s">
        <v>13</v>
      </c>
      <c r="K6" s="44"/>
      <c r="L6" s="88"/>
      <c r="M6" s="30" t="s">
        <v>437</v>
      </c>
      <c r="N6" s="26" t="s">
        <v>435</v>
      </c>
      <c r="O6" s="33" t="s">
        <v>171</v>
      </c>
      <c r="P6" s="88"/>
      <c r="Q6" s="97"/>
      <c r="R6" s="98"/>
      <c r="S6" s="233" t="s">
        <v>441</v>
      </c>
      <c r="T6" s="233" t="s">
        <v>493</v>
      </c>
      <c r="U6" t="s">
        <v>490</v>
      </c>
    </row>
    <row r="7" spans="1:21" ht="15.75" thickBot="1" x14ac:dyDescent="0.3">
      <c r="A7" s="6"/>
      <c r="B7" s="50">
        <v>4</v>
      </c>
      <c r="C7" s="112" t="s">
        <v>244</v>
      </c>
      <c r="D7" s="17" t="s">
        <v>6</v>
      </c>
      <c r="E7" s="19">
        <v>71</v>
      </c>
      <c r="F7" s="115" t="s">
        <v>310</v>
      </c>
      <c r="G7" s="4" t="s">
        <v>23</v>
      </c>
      <c r="H7" s="25">
        <v>138</v>
      </c>
      <c r="I7" s="120" t="s">
        <v>366</v>
      </c>
      <c r="J7" s="8" t="s">
        <v>14</v>
      </c>
      <c r="K7" s="44"/>
      <c r="L7" s="88"/>
      <c r="M7" s="30" t="s">
        <v>437</v>
      </c>
      <c r="N7" s="26" t="s">
        <v>435</v>
      </c>
      <c r="O7" s="33" t="s">
        <v>172</v>
      </c>
      <c r="P7" s="88"/>
      <c r="Q7" s="97"/>
      <c r="R7" s="98"/>
      <c r="S7" s="233" t="s">
        <v>442</v>
      </c>
      <c r="T7" s="233" t="s">
        <v>492</v>
      </c>
      <c r="U7" t="s">
        <v>490</v>
      </c>
    </row>
    <row r="8" spans="1:21" ht="15.75" thickBot="1" x14ac:dyDescent="0.3">
      <c r="A8" s="6"/>
      <c r="B8" s="50">
        <v>5</v>
      </c>
      <c r="C8" s="112" t="s">
        <v>246</v>
      </c>
      <c r="D8" s="17" t="s">
        <v>431</v>
      </c>
      <c r="E8" s="19">
        <v>72</v>
      </c>
      <c r="F8" s="115" t="s">
        <v>311</v>
      </c>
      <c r="G8" s="4" t="s">
        <v>24</v>
      </c>
      <c r="H8" s="25">
        <v>139</v>
      </c>
      <c r="I8" s="120" t="s">
        <v>367</v>
      </c>
      <c r="J8" s="8" t="s">
        <v>15</v>
      </c>
      <c r="K8" s="44"/>
      <c r="L8" s="88"/>
      <c r="M8" s="30" t="s">
        <v>437</v>
      </c>
      <c r="N8" s="26" t="s">
        <v>435</v>
      </c>
      <c r="O8" s="33" t="s">
        <v>173</v>
      </c>
      <c r="P8" s="88"/>
      <c r="Q8" s="97"/>
      <c r="R8" s="98"/>
      <c r="S8" s="233" t="s">
        <v>445</v>
      </c>
      <c r="T8" s="233" t="s">
        <v>491</v>
      </c>
      <c r="U8" t="s">
        <v>490</v>
      </c>
    </row>
    <row r="9" spans="1:21" ht="15.75" thickBot="1" x14ac:dyDescent="0.3">
      <c r="A9" s="6"/>
      <c r="B9" s="50">
        <v>6</v>
      </c>
      <c r="C9" s="112" t="s">
        <v>247</v>
      </c>
      <c r="D9" s="17" t="s">
        <v>17</v>
      </c>
      <c r="E9" s="19">
        <v>73</v>
      </c>
      <c r="F9" s="115"/>
      <c r="G9" s="4"/>
      <c r="H9" s="25">
        <v>140</v>
      </c>
      <c r="I9" s="120" t="s">
        <v>368</v>
      </c>
      <c r="J9" s="8" t="s">
        <v>16</v>
      </c>
      <c r="K9" s="44"/>
      <c r="L9" s="88"/>
      <c r="M9" s="30" t="s">
        <v>437</v>
      </c>
      <c r="N9" s="26" t="s">
        <v>436</v>
      </c>
      <c r="O9" s="33" t="s">
        <v>174</v>
      </c>
      <c r="P9" s="88"/>
      <c r="Q9" s="97"/>
      <c r="R9" s="98"/>
      <c r="S9" s="233" t="s">
        <v>446</v>
      </c>
      <c r="T9" s="233" t="s">
        <v>496</v>
      </c>
      <c r="U9" t="s">
        <v>490</v>
      </c>
    </row>
    <row r="10" spans="1:21" ht="15.75" thickBot="1" x14ac:dyDescent="0.3">
      <c r="A10" s="6"/>
      <c r="B10" s="50">
        <v>7</v>
      </c>
      <c r="C10" s="112" t="s">
        <v>248</v>
      </c>
      <c r="D10" s="17" t="s">
        <v>18</v>
      </c>
      <c r="E10" s="19">
        <v>74</v>
      </c>
      <c r="F10" s="115"/>
      <c r="G10" s="4"/>
      <c r="H10" s="25">
        <v>141</v>
      </c>
      <c r="I10" s="120" t="s">
        <v>369</v>
      </c>
      <c r="J10" s="8" t="s">
        <v>177</v>
      </c>
      <c r="K10" s="44"/>
      <c r="L10" s="88"/>
      <c r="M10" s="30" t="s">
        <v>437</v>
      </c>
      <c r="N10" s="26" t="s">
        <v>436</v>
      </c>
      <c r="O10" s="33" t="s">
        <v>175</v>
      </c>
      <c r="P10" s="88"/>
      <c r="Q10" s="97"/>
      <c r="R10" s="98"/>
      <c r="S10" s="233" t="s">
        <v>447</v>
      </c>
      <c r="T10" s="233" t="s">
        <v>497</v>
      </c>
      <c r="U10" t="s">
        <v>490</v>
      </c>
    </row>
    <row r="11" spans="1:21" ht="15.75" thickBot="1" x14ac:dyDescent="0.3">
      <c r="A11" s="6"/>
      <c r="B11" s="50">
        <v>8</v>
      </c>
      <c r="C11" s="112" t="s">
        <v>249</v>
      </c>
      <c r="D11" s="17" t="s">
        <v>19</v>
      </c>
      <c r="E11" s="19">
        <v>75</v>
      </c>
      <c r="F11" s="115"/>
      <c r="G11" s="4"/>
      <c r="H11" s="25">
        <v>142</v>
      </c>
      <c r="I11" s="120" t="s">
        <v>370</v>
      </c>
      <c r="J11" s="8" t="s">
        <v>26</v>
      </c>
      <c r="K11" s="44"/>
      <c r="L11" s="88"/>
      <c r="M11" s="30" t="s">
        <v>437</v>
      </c>
      <c r="N11" s="26" t="s">
        <v>436</v>
      </c>
      <c r="O11" s="33" t="s">
        <v>176</v>
      </c>
      <c r="P11" s="88"/>
      <c r="Q11" s="97"/>
      <c r="R11" s="98"/>
      <c r="S11" s="233" t="s">
        <v>448</v>
      </c>
      <c r="T11" s="233" t="s">
        <v>498</v>
      </c>
      <c r="U11" t="s">
        <v>490</v>
      </c>
    </row>
    <row r="12" spans="1:21" ht="15.75" thickBot="1" x14ac:dyDescent="0.3">
      <c r="A12" s="6"/>
      <c r="B12" s="50">
        <v>9</v>
      </c>
      <c r="C12" s="112" t="s">
        <v>250</v>
      </c>
      <c r="D12" s="17" t="s">
        <v>20</v>
      </c>
      <c r="E12" s="19">
        <v>76</v>
      </c>
      <c r="F12" s="115"/>
      <c r="G12" s="4"/>
      <c r="H12" s="25">
        <v>143</v>
      </c>
      <c r="I12" s="120" t="s">
        <v>371</v>
      </c>
      <c r="J12" s="8" t="s">
        <v>27</v>
      </c>
      <c r="K12" s="44"/>
      <c r="L12" s="88"/>
      <c r="M12" s="30" t="s">
        <v>437</v>
      </c>
      <c r="N12" s="26" t="s">
        <v>436</v>
      </c>
      <c r="O12" s="33" t="s">
        <v>178</v>
      </c>
      <c r="P12" s="88"/>
      <c r="Q12" s="97"/>
      <c r="R12" s="98"/>
      <c r="S12" s="236" t="s">
        <v>450</v>
      </c>
      <c r="T12" s="237" t="s">
        <v>499</v>
      </c>
      <c r="U12" t="s">
        <v>490</v>
      </c>
    </row>
    <row r="13" spans="1:21" ht="15.75" thickBot="1" x14ac:dyDescent="0.3">
      <c r="A13" s="6"/>
      <c r="B13" s="50">
        <v>10</v>
      </c>
      <c r="C13" s="112" t="s">
        <v>251</v>
      </c>
      <c r="D13" s="17" t="s">
        <v>21</v>
      </c>
      <c r="E13" s="19">
        <v>77</v>
      </c>
      <c r="F13" s="115"/>
      <c r="G13" s="4"/>
      <c r="H13" s="25">
        <v>144</v>
      </c>
      <c r="I13" s="120" t="s">
        <v>372</v>
      </c>
      <c r="J13" s="8" t="s">
        <v>28</v>
      </c>
      <c r="K13" s="44"/>
      <c r="L13" s="88"/>
      <c r="M13" s="30" t="s">
        <v>437</v>
      </c>
      <c r="N13" s="26" t="s">
        <v>436</v>
      </c>
      <c r="O13" s="33" t="s">
        <v>179</v>
      </c>
      <c r="P13" s="88"/>
      <c r="Q13" s="97"/>
      <c r="R13" s="98"/>
      <c r="S13" s="234" t="s">
        <v>451</v>
      </c>
      <c r="T13" s="234" t="s">
        <v>500</v>
      </c>
      <c r="U13" t="s">
        <v>490</v>
      </c>
    </row>
    <row r="14" spans="1:21" ht="15.75" thickBot="1" x14ac:dyDescent="0.3">
      <c r="A14" s="6"/>
      <c r="B14" s="50">
        <v>11</v>
      </c>
      <c r="C14" s="112" t="s">
        <v>252</v>
      </c>
      <c r="D14" s="17" t="s">
        <v>22</v>
      </c>
      <c r="E14" s="19">
        <v>78</v>
      </c>
      <c r="F14" s="115"/>
      <c r="G14" s="4"/>
      <c r="H14" s="25">
        <v>145</v>
      </c>
      <c r="I14" s="120" t="s">
        <v>373</v>
      </c>
      <c r="J14" s="8" t="s">
        <v>29</v>
      </c>
      <c r="K14" s="44"/>
      <c r="L14" s="88"/>
      <c r="M14" s="30" t="s">
        <v>437</v>
      </c>
      <c r="N14" s="26" t="s">
        <v>435</v>
      </c>
      <c r="O14" s="33" t="s">
        <v>180</v>
      </c>
      <c r="P14" s="88"/>
      <c r="Q14" s="97"/>
      <c r="R14" s="98"/>
      <c r="S14" s="234" t="s">
        <v>452</v>
      </c>
      <c r="T14" s="234" t="s">
        <v>501</v>
      </c>
      <c r="U14" t="s">
        <v>490</v>
      </c>
    </row>
    <row r="15" spans="1:21" ht="15.75" thickBot="1" x14ac:dyDescent="0.3">
      <c r="A15" s="6"/>
      <c r="B15" s="50">
        <v>12</v>
      </c>
      <c r="C15" s="112" t="s">
        <v>253</v>
      </c>
      <c r="D15" s="17" t="s">
        <v>25</v>
      </c>
      <c r="E15" s="19">
        <v>79</v>
      </c>
      <c r="F15" s="115"/>
      <c r="G15" s="4"/>
      <c r="H15" s="25">
        <v>146</v>
      </c>
      <c r="I15" s="120" t="s">
        <v>374</v>
      </c>
      <c r="J15" s="8" t="s">
        <v>30</v>
      </c>
      <c r="K15" s="44"/>
      <c r="L15" s="88"/>
      <c r="M15" s="30" t="s">
        <v>437</v>
      </c>
      <c r="N15" s="26" t="s">
        <v>435</v>
      </c>
      <c r="O15" s="33" t="s">
        <v>181</v>
      </c>
      <c r="P15" s="88"/>
      <c r="Q15" s="97"/>
      <c r="R15" s="98"/>
      <c r="S15" s="234" t="s">
        <v>453</v>
      </c>
      <c r="T15" s="234" t="s">
        <v>502</v>
      </c>
      <c r="U15" t="s">
        <v>490</v>
      </c>
    </row>
    <row r="16" spans="1:21" ht="15.75" thickBot="1" x14ac:dyDescent="0.3">
      <c r="A16" s="6"/>
      <c r="B16" s="51">
        <v>13</v>
      </c>
      <c r="C16" s="113" t="s">
        <v>254</v>
      </c>
      <c r="D16" s="18" t="s">
        <v>432</v>
      </c>
      <c r="E16" s="52">
        <v>80</v>
      </c>
      <c r="F16" s="123"/>
      <c r="G16" s="9"/>
      <c r="H16" s="25">
        <v>147</v>
      </c>
      <c r="I16" s="127"/>
      <c r="J16" s="10"/>
      <c r="K16" s="44"/>
      <c r="L16" s="88"/>
      <c r="M16" s="30" t="s">
        <v>437</v>
      </c>
      <c r="N16" s="26" t="s">
        <v>435</v>
      </c>
      <c r="O16" s="35" t="s">
        <v>37</v>
      </c>
      <c r="P16" s="88"/>
      <c r="Q16" s="97"/>
      <c r="R16" s="98"/>
      <c r="S16" s="234" t="s">
        <v>454</v>
      </c>
      <c r="T16" s="234" t="s">
        <v>503</v>
      </c>
      <c r="U16" t="s">
        <v>490</v>
      </c>
    </row>
    <row r="17" spans="1:21" ht="15.75" thickBot="1" x14ac:dyDescent="0.3">
      <c r="A17" s="6"/>
      <c r="B17" s="48">
        <v>14</v>
      </c>
      <c r="C17" s="111" t="s">
        <v>255</v>
      </c>
      <c r="D17" s="53" t="s">
        <v>31</v>
      </c>
      <c r="E17" s="49">
        <v>81</v>
      </c>
      <c r="F17" s="124" t="s">
        <v>312</v>
      </c>
      <c r="G17" s="54" t="s">
        <v>34</v>
      </c>
      <c r="H17" s="25">
        <v>148</v>
      </c>
      <c r="I17" s="128" t="s">
        <v>375</v>
      </c>
      <c r="J17" s="55" t="s">
        <v>39</v>
      </c>
      <c r="K17" s="44"/>
      <c r="L17" s="88"/>
      <c r="M17" s="30" t="s">
        <v>437</v>
      </c>
      <c r="N17" s="26" t="s">
        <v>435</v>
      </c>
      <c r="O17" s="36" t="s">
        <v>182</v>
      </c>
      <c r="P17" s="88"/>
      <c r="Q17" s="97"/>
      <c r="R17" s="98"/>
      <c r="S17" s="234" t="s">
        <v>455</v>
      </c>
      <c r="T17" s="234" t="s">
        <v>504</v>
      </c>
      <c r="U17" t="s">
        <v>490</v>
      </c>
    </row>
    <row r="18" spans="1:21" ht="15.75" thickBot="1" x14ac:dyDescent="0.3">
      <c r="A18" s="6"/>
      <c r="B18" s="50">
        <v>15</v>
      </c>
      <c r="C18" s="112" t="s">
        <v>254</v>
      </c>
      <c r="D18" s="20" t="s">
        <v>432</v>
      </c>
      <c r="E18" s="19">
        <v>82</v>
      </c>
      <c r="F18" s="115" t="s">
        <v>313</v>
      </c>
      <c r="G18" s="11" t="s">
        <v>35</v>
      </c>
      <c r="H18" s="25">
        <v>149</v>
      </c>
      <c r="I18" s="120" t="s">
        <v>376</v>
      </c>
      <c r="J18" s="56" t="s">
        <v>40</v>
      </c>
      <c r="K18" s="44"/>
      <c r="L18" s="88"/>
      <c r="M18" s="30" t="s">
        <v>437</v>
      </c>
      <c r="N18" s="26" t="s">
        <v>435</v>
      </c>
      <c r="O18" s="37" t="s">
        <v>184</v>
      </c>
      <c r="P18" s="88"/>
      <c r="Q18" s="97"/>
      <c r="R18" s="98"/>
      <c r="S18" s="234" t="s">
        <v>456</v>
      </c>
      <c r="T18" s="234" t="s">
        <v>505</v>
      </c>
      <c r="U18" t="s">
        <v>490</v>
      </c>
    </row>
    <row r="19" spans="1:21" ht="15.75" thickBot="1" x14ac:dyDescent="0.3">
      <c r="A19" s="6"/>
      <c r="B19" s="50">
        <v>16</v>
      </c>
      <c r="C19" s="112" t="s">
        <v>256</v>
      </c>
      <c r="D19" s="20" t="s">
        <v>433</v>
      </c>
      <c r="E19" s="19">
        <v>83</v>
      </c>
      <c r="F19" s="115" t="s">
        <v>314</v>
      </c>
      <c r="G19" s="11" t="s">
        <v>36</v>
      </c>
      <c r="H19" s="25">
        <v>150</v>
      </c>
      <c r="I19" s="120" t="s">
        <v>377</v>
      </c>
      <c r="J19" s="56" t="s">
        <v>41</v>
      </c>
      <c r="K19" s="44"/>
      <c r="L19" s="88"/>
      <c r="M19" s="30" t="s">
        <v>437</v>
      </c>
      <c r="N19" s="26" t="s">
        <v>436</v>
      </c>
      <c r="O19" s="37" t="s">
        <v>185</v>
      </c>
      <c r="P19" s="88"/>
      <c r="Q19" s="97"/>
      <c r="R19" s="98"/>
      <c r="S19" s="234" t="s">
        <v>457</v>
      </c>
      <c r="T19" s="234" t="s">
        <v>506</v>
      </c>
      <c r="U19" t="s">
        <v>490</v>
      </c>
    </row>
    <row r="20" spans="1:21" ht="15.75" thickBot="1" x14ac:dyDescent="0.3">
      <c r="A20" s="6"/>
      <c r="B20" s="50">
        <v>17</v>
      </c>
      <c r="C20" s="112" t="s">
        <v>257</v>
      </c>
      <c r="D20" s="20" t="s">
        <v>32</v>
      </c>
      <c r="E20" s="19">
        <v>84</v>
      </c>
      <c r="F20" s="115" t="s">
        <v>315</v>
      </c>
      <c r="G20" s="11" t="s">
        <v>316</v>
      </c>
      <c r="H20" s="25">
        <v>151</v>
      </c>
      <c r="I20" s="120" t="s">
        <v>378</v>
      </c>
      <c r="J20" s="56" t="s">
        <v>42</v>
      </c>
      <c r="K20" s="44"/>
      <c r="L20" s="88"/>
      <c r="M20" s="30" t="s">
        <v>437</v>
      </c>
      <c r="N20" s="26" t="s">
        <v>436</v>
      </c>
      <c r="O20" s="37" t="s">
        <v>438</v>
      </c>
      <c r="P20" s="88"/>
      <c r="Q20" s="97"/>
      <c r="R20" s="98"/>
      <c r="S20" s="234" t="s">
        <v>458</v>
      </c>
      <c r="T20" s="234" t="s">
        <v>507</v>
      </c>
      <c r="U20" t="s">
        <v>490</v>
      </c>
    </row>
    <row r="21" spans="1:21" ht="15.75" thickBot="1" x14ac:dyDescent="0.3">
      <c r="A21" s="6"/>
      <c r="B21" s="50">
        <v>18</v>
      </c>
      <c r="C21" s="112" t="s">
        <v>258</v>
      </c>
      <c r="D21" s="20" t="s">
        <v>183</v>
      </c>
      <c r="E21" s="19">
        <v>85</v>
      </c>
      <c r="F21" s="115" t="s">
        <v>317</v>
      </c>
      <c r="G21" s="11" t="s">
        <v>38</v>
      </c>
      <c r="H21" s="25">
        <v>152</v>
      </c>
      <c r="I21" s="120" t="s">
        <v>379</v>
      </c>
      <c r="J21" s="56" t="s">
        <v>43</v>
      </c>
      <c r="K21" s="44"/>
      <c r="L21" s="88"/>
      <c r="M21" s="30" t="s">
        <v>437</v>
      </c>
      <c r="N21" s="26" t="s">
        <v>436</v>
      </c>
      <c r="O21" s="37" t="s">
        <v>186</v>
      </c>
      <c r="P21" s="88"/>
      <c r="Q21" s="97"/>
      <c r="R21" s="98"/>
      <c r="S21" s="234" t="s">
        <v>459</v>
      </c>
      <c r="T21" s="234" t="s">
        <v>508</v>
      </c>
      <c r="U21" t="s">
        <v>490</v>
      </c>
    </row>
    <row r="22" spans="1:21" ht="15.75" thickBot="1" x14ac:dyDescent="0.3">
      <c r="A22" s="6"/>
      <c r="B22" s="50">
        <v>19</v>
      </c>
      <c r="C22" s="112" t="s">
        <v>259</v>
      </c>
      <c r="D22" s="20" t="s">
        <v>33</v>
      </c>
      <c r="E22" s="19">
        <v>86</v>
      </c>
      <c r="F22" s="115" t="s">
        <v>318</v>
      </c>
      <c r="G22" s="11" t="s">
        <v>56</v>
      </c>
      <c r="H22" s="25">
        <v>153</v>
      </c>
      <c r="I22" s="120" t="s">
        <v>380</v>
      </c>
      <c r="J22" s="56" t="s">
        <v>44</v>
      </c>
      <c r="K22" s="44"/>
      <c r="L22" s="88"/>
      <c r="M22" s="30" t="s">
        <v>437</v>
      </c>
      <c r="N22" s="26" t="s">
        <v>435</v>
      </c>
      <c r="O22" s="37" t="s">
        <v>428</v>
      </c>
      <c r="P22" s="88"/>
      <c r="Q22" s="97"/>
      <c r="R22" s="98"/>
      <c r="S22" s="234" t="s">
        <v>460</v>
      </c>
      <c r="T22" s="234" t="s">
        <v>509</v>
      </c>
      <c r="U22" t="s">
        <v>490</v>
      </c>
    </row>
    <row r="23" spans="1:21" ht="15.75" thickBot="1" x14ac:dyDescent="0.3">
      <c r="A23" s="6"/>
      <c r="B23" s="50">
        <v>20</v>
      </c>
      <c r="C23" s="112" t="s">
        <v>260</v>
      </c>
      <c r="D23" s="20" t="s">
        <v>45</v>
      </c>
      <c r="E23" s="19">
        <v>87</v>
      </c>
      <c r="F23" s="115" t="s">
        <v>319</v>
      </c>
      <c r="G23" s="11" t="s">
        <v>50</v>
      </c>
      <c r="H23" s="25">
        <v>154</v>
      </c>
      <c r="I23" s="120" t="s">
        <v>382</v>
      </c>
      <c r="J23" s="56" t="s">
        <v>381</v>
      </c>
      <c r="K23" s="44"/>
      <c r="L23" s="88"/>
      <c r="M23" s="30" t="s">
        <v>437</v>
      </c>
      <c r="N23" s="26" t="s">
        <v>435</v>
      </c>
      <c r="O23" s="37" t="s">
        <v>187</v>
      </c>
      <c r="P23" s="88"/>
      <c r="Q23" s="97"/>
      <c r="R23" s="98"/>
      <c r="S23" s="234" t="s">
        <v>461</v>
      </c>
      <c r="T23" s="234" t="s">
        <v>461</v>
      </c>
      <c r="U23" t="s">
        <v>490</v>
      </c>
    </row>
    <row r="24" spans="1:21" ht="15.75" thickBot="1" x14ac:dyDescent="0.3">
      <c r="A24" s="6"/>
      <c r="B24" s="50">
        <v>21</v>
      </c>
      <c r="C24" s="112" t="s">
        <v>261</v>
      </c>
      <c r="D24" s="20" t="s">
        <v>46</v>
      </c>
      <c r="E24" s="19">
        <v>88</v>
      </c>
      <c r="F24" s="115" t="s">
        <v>320</v>
      </c>
      <c r="G24" s="11" t="s">
        <v>51</v>
      </c>
      <c r="H24" s="25">
        <v>155</v>
      </c>
      <c r="I24" s="120" t="s">
        <v>383</v>
      </c>
      <c r="J24" s="56" t="s">
        <v>58</v>
      </c>
      <c r="K24" s="44"/>
      <c r="L24" s="88"/>
      <c r="M24" s="30" t="s">
        <v>437</v>
      </c>
      <c r="N24" s="26" t="s">
        <v>435</v>
      </c>
      <c r="O24" s="37" t="s">
        <v>188</v>
      </c>
      <c r="P24" s="88"/>
      <c r="Q24" s="97"/>
      <c r="R24" s="98"/>
      <c r="S24" s="234" t="s">
        <v>462</v>
      </c>
      <c r="T24" s="234" t="s">
        <v>462</v>
      </c>
      <c r="U24" t="s">
        <v>490</v>
      </c>
    </row>
    <row r="25" spans="1:21" ht="15.75" thickBot="1" x14ac:dyDescent="0.3">
      <c r="A25" s="6"/>
      <c r="B25" s="50">
        <v>22</v>
      </c>
      <c r="C25" s="112" t="s">
        <v>262</v>
      </c>
      <c r="D25" s="20" t="s">
        <v>57</v>
      </c>
      <c r="E25" s="19">
        <v>89</v>
      </c>
      <c r="F25" s="115" t="s">
        <v>321</v>
      </c>
      <c r="G25" s="11" t="s">
        <v>52</v>
      </c>
      <c r="H25" s="25">
        <v>156</v>
      </c>
      <c r="I25" s="120" t="s">
        <v>384</v>
      </c>
      <c r="J25" s="56" t="s">
        <v>59</v>
      </c>
      <c r="K25" s="44"/>
      <c r="L25" s="88"/>
      <c r="M25" s="30" t="s">
        <v>437</v>
      </c>
      <c r="N25" s="26" t="s">
        <v>435</v>
      </c>
      <c r="O25" s="37" t="s">
        <v>189</v>
      </c>
      <c r="P25" s="88"/>
      <c r="Q25" s="97"/>
      <c r="R25" s="98"/>
      <c r="S25" s="234" t="s">
        <v>463</v>
      </c>
      <c r="T25" s="234" t="s">
        <v>463</v>
      </c>
      <c r="U25" t="s">
        <v>490</v>
      </c>
    </row>
    <row r="26" spans="1:21" ht="15.75" thickBot="1" x14ac:dyDescent="0.3">
      <c r="A26" s="6"/>
      <c r="B26" s="50">
        <v>23</v>
      </c>
      <c r="C26" s="112" t="s">
        <v>263</v>
      </c>
      <c r="D26" s="20" t="s">
        <v>47</v>
      </c>
      <c r="E26" s="19">
        <v>90</v>
      </c>
      <c r="F26" s="115" t="s">
        <v>322</v>
      </c>
      <c r="G26" s="11" t="s">
        <v>55</v>
      </c>
      <c r="H26" s="25">
        <v>157</v>
      </c>
      <c r="I26" s="120" t="s">
        <v>385</v>
      </c>
      <c r="J26" s="56" t="s">
        <v>60</v>
      </c>
      <c r="K26" s="44"/>
      <c r="L26" s="88"/>
      <c r="M26" s="30" t="s">
        <v>437</v>
      </c>
      <c r="N26" s="26" t="s">
        <v>435</v>
      </c>
      <c r="O26" s="37" t="s">
        <v>190</v>
      </c>
      <c r="P26" s="88"/>
      <c r="Q26" s="97"/>
      <c r="R26" s="98"/>
      <c r="S26" s="234" t="s">
        <v>465</v>
      </c>
      <c r="T26" s="234" t="s">
        <v>465</v>
      </c>
      <c r="U26" t="s">
        <v>490</v>
      </c>
    </row>
    <row r="27" spans="1:21" ht="15.75" thickBot="1" x14ac:dyDescent="0.3">
      <c r="A27" s="6"/>
      <c r="B27" s="50">
        <v>24</v>
      </c>
      <c r="C27" s="112" t="s">
        <v>264</v>
      </c>
      <c r="D27" s="20" t="s">
        <v>48</v>
      </c>
      <c r="E27" s="19">
        <v>91</v>
      </c>
      <c r="F27" s="115" t="s">
        <v>323</v>
      </c>
      <c r="G27" s="11" t="s">
        <v>53</v>
      </c>
      <c r="H27" s="25">
        <v>158</v>
      </c>
      <c r="I27" s="120" t="s">
        <v>386</v>
      </c>
      <c r="J27" s="56" t="s">
        <v>61</v>
      </c>
      <c r="K27" s="44"/>
      <c r="L27" s="88"/>
      <c r="M27" s="30" t="s">
        <v>437</v>
      </c>
      <c r="N27" s="26" t="s">
        <v>436</v>
      </c>
      <c r="O27" s="37" t="s">
        <v>191</v>
      </c>
      <c r="P27" s="88"/>
      <c r="Q27" s="97"/>
      <c r="R27" s="98"/>
      <c r="S27" s="234" t="s">
        <v>464</v>
      </c>
      <c r="T27" s="234" t="s">
        <v>464</v>
      </c>
      <c r="U27" t="s">
        <v>490</v>
      </c>
    </row>
    <row r="28" spans="1:21" ht="15.75" thickBot="1" x14ac:dyDescent="0.3">
      <c r="A28" s="6"/>
      <c r="B28" s="51">
        <v>25</v>
      </c>
      <c r="C28" s="113" t="s">
        <v>265</v>
      </c>
      <c r="D28" s="57" t="s">
        <v>49</v>
      </c>
      <c r="E28" s="52">
        <v>92</v>
      </c>
      <c r="F28" s="123" t="s">
        <v>324</v>
      </c>
      <c r="G28" s="58" t="s">
        <v>54</v>
      </c>
      <c r="H28" s="25">
        <v>159</v>
      </c>
      <c r="I28" s="127" t="s">
        <v>387</v>
      </c>
      <c r="J28" s="59" t="s">
        <v>62</v>
      </c>
      <c r="K28" s="44"/>
      <c r="L28" s="88"/>
      <c r="M28" s="30" t="s">
        <v>437</v>
      </c>
      <c r="N28" s="26" t="s">
        <v>436</v>
      </c>
      <c r="O28" s="38" t="s">
        <v>192</v>
      </c>
      <c r="P28" s="88"/>
      <c r="Q28" s="97"/>
      <c r="R28" s="98"/>
      <c r="S28" s="234" t="s">
        <v>466</v>
      </c>
      <c r="T28" s="234" t="s">
        <v>466</v>
      </c>
      <c r="U28" t="s">
        <v>490</v>
      </c>
    </row>
    <row r="29" spans="1:21" ht="15.75" thickBot="1" x14ac:dyDescent="0.3">
      <c r="A29" s="6"/>
      <c r="B29" s="48">
        <v>26</v>
      </c>
      <c r="C29" s="111" t="s">
        <v>266</v>
      </c>
      <c r="D29" s="60" t="s">
        <v>63</v>
      </c>
      <c r="E29" s="49">
        <v>93</v>
      </c>
      <c r="F29" s="124" t="s">
        <v>325</v>
      </c>
      <c r="G29" s="61" t="s">
        <v>69</v>
      </c>
      <c r="H29" s="25">
        <v>160</v>
      </c>
      <c r="I29" s="128" t="s">
        <v>388</v>
      </c>
      <c r="J29" s="62" t="s">
        <v>74</v>
      </c>
      <c r="K29" s="44"/>
      <c r="L29" s="88"/>
      <c r="M29" s="30" t="s">
        <v>437</v>
      </c>
      <c r="N29" s="31" t="s">
        <v>436</v>
      </c>
      <c r="O29" s="39" t="s">
        <v>193</v>
      </c>
      <c r="P29" s="88"/>
      <c r="Q29" s="97"/>
      <c r="R29" s="98"/>
      <c r="S29" s="234" t="s">
        <v>467</v>
      </c>
      <c r="T29" s="234" t="s">
        <v>467</v>
      </c>
      <c r="U29" t="s">
        <v>490</v>
      </c>
    </row>
    <row r="30" spans="1:21" ht="15.75" thickBot="1" x14ac:dyDescent="0.3">
      <c r="A30" s="6"/>
      <c r="B30" s="50">
        <v>27</v>
      </c>
      <c r="C30" s="112" t="s">
        <v>267</v>
      </c>
      <c r="D30" s="21" t="s">
        <v>64</v>
      </c>
      <c r="E30" s="19">
        <v>94</v>
      </c>
      <c r="F30" s="115" t="s">
        <v>326</v>
      </c>
      <c r="G30" s="13" t="s">
        <v>70</v>
      </c>
      <c r="H30" s="25">
        <v>161</v>
      </c>
      <c r="I30" s="120" t="s">
        <v>389</v>
      </c>
      <c r="J30" s="63" t="s">
        <v>75</v>
      </c>
      <c r="K30" s="44"/>
      <c r="L30" s="88"/>
      <c r="M30" s="30" t="s">
        <v>437</v>
      </c>
      <c r="N30" s="31" t="s">
        <v>435</v>
      </c>
      <c r="O30" s="40" t="s">
        <v>194</v>
      </c>
      <c r="P30" s="88"/>
      <c r="Q30" s="97"/>
      <c r="R30" s="98"/>
      <c r="S30" s="234" t="s">
        <v>468</v>
      </c>
      <c r="T30" s="234" t="s">
        <v>468</v>
      </c>
      <c r="U30" t="s">
        <v>490</v>
      </c>
    </row>
    <row r="31" spans="1:21" ht="15.75" thickBot="1" x14ac:dyDescent="0.3">
      <c r="A31" s="6"/>
      <c r="B31" s="50">
        <v>28</v>
      </c>
      <c r="C31" s="112" t="s">
        <v>268</v>
      </c>
      <c r="D31" s="21" t="s">
        <v>65</v>
      </c>
      <c r="E31" s="19">
        <v>95</v>
      </c>
      <c r="F31" s="115" t="s">
        <v>327</v>
      </c>
      <c r="G31" s="13" t="s">
        <v>196</v>
      </c>
      <c r="H31" s="25">
        <v>162</v>
      </c>
      <c r="I31" s="120" t="s">
        <v>391</v>
      </c>
      <c r="J31" s="63" t="s">
        <v>76</v>
      </c>
      <c r="K31" s="44"/>
      <c r="L31" s="88"/>
      <c r="M31" s="30" t="s">
        <v>437</v>
      </c>
      <c r="N31" s="31" t="s">
        <v>435</v>
      </c>
      <c r="O31" s="40" t="s">
        <v>195</v>
      </c>
      <c r="P31" s="88"/>
      <c r="Q31" s="97"/>
      <c r="R31" s="98"/>
      <c r="S31" s="234" t="s">
        <v>469</v>
      </c>
      <c r="T31" s="234" t="s">
        <v>469</v>
      </c>
      <c r="U31" t="s">
        <v>490</v>
      </c>
    </row>
    <row r="32" spans="1:21" ht="15.75" thickBot="1" x14ac:dyDescent="0.3">
      <c r="A32" s="6"/>
      <c r="B32" s="50">
        <v>29</v>
      </c>
      <c r="C32" s="112" t="s">
        <v>269</v>
      </c>
      <c r="D32" s="21" t="s">
        <v>66</v>
      </c>
      <c r="E32" s="19">
        <v>96</v>
      </c>
      <c r="F32" s="115" t="s">
        <v>328</v>
      </c>
      <c r="G32" s="13" t="s">
        <v>71</v>
      </c>
      <c r="H32" s="25">
        <v>163</v>
      </c>
      <c r="I32" s="120" t="s">
        <v>390</v>
      </c>
      <c r="J32" s="63" t="s">
        <v>76</v>
      </c>
      <c r="K32" s="44"/>
      <c r="L32" s="88"/>
      <c r="M32" s="30" t="s">
        <v>437</v>
      </c>
      <c r="N32" s="31" t="s">
        <v>435</v>
      </c>
      <c r="O32" s="40" t="s">
        <v>197</v>
      </c>
      <c r="P32" s="88"/>
      <c r="Q32" s="97"/>
      <c r="R32" s="98"/>
      <c r="S32" s="234" t="s">
        <v>470</v>
      </c>
      <c r="T32" s="234" t="s">
        <v>470</v>
      </c>
      <c r="U32" t="s">
        <v>490</v>
      </c>
    </row>
    <row r="33" spans="1:21" ht="15.75" thickBot="1" x14ac:dyDescent="0.3">
      <c r="A33" s="6"/>
      <c r="B33" s="50">
        <v>30</v>
      </c>
      <c r="C33" s="112" t="s">
        <v>270</v>
      </c>
      <c r="D33" s="21" t="s">
        <v>67</v>
      </c>
      <c r="E33" s="19">
        <v>97</v>
      </c>
      <c r="F33" s="115" t="s">
        <v>329</v>
      </c>
      <c r="G33" s="13" t="s">
        <v>72</v>
      </c>
      <c r="H33" s="25">
        <v>164</v>
      </c>
      <c r="I33" s="120" t="s">
        <v>392</v>
      </c>
      <c r="J33" s="63" t="s">
        <v>77</v>
      </c>
      <c r="K33" s="44"/>
      <c r="L33" s="88"/>
      <c r="M33" s="30" t="s">
        <v>437</v>
      </c>
      <c r="N33" s="31" t="s">
        <v>436</v>
      </c>
      <c r="O33" s="40" t="s">
        <v>198</v>
      </c>
      <c r="P33" s="88"/>
      <c r="Q33" s="97"/>
      <c r="R33" s="98"/>
      <c r="S33" s="234" t="s">
        <v>471</v>
      </c>
      <c r="T33" s="234" t="s">
        <v>471</v>
      </c>
      <c r="U33" t="s">
        <v>490</v>
      </c>
    </row>
    <row r="34" spans="1:21" ht="15.75" thickBot="1" x14ac:dyDescent="0.3">
      <c r="A34" s="6"/>
      <c r="B34" s="50">
        <v>31</v>
      </c>
      <c r="C34" s="112" t="s">
        <v>271</v>
      </c>
      <c r="D34" s="21" t="s">
        <v>68</v>
      </c>
      <c r="E34" s="19">
        <v>98</v>
      </c>
      <c r="F34" s="115" t="s">
        <v>330</v>
      </c>
      <c r="G34" s="13" t="s">
        <v>73</v>
      </c>
      <c r="H34" s="25">
        <v>165</v>
      </c>
      <c r="I34" s="120" t="s">
        <v>330</v>
      </c>
      <c r="J34" s="63" t="s">
        <v>78</v>
      </c>
      <c r="K34" s="44"/>
      <c r="L34" s="88"/>
      <c r="M34" s="30" t="s">
        <v>437</v>
      </c>
      <c r="N34" s="31" t="s">
        <v>436</v>
      </c>
      <c r="O34" s="40" t="s">
        <v>200</v>
      </c>
      <c r="P34" s="88"/>
      <c r="Q34" s="97"/>
      <c r="R34" s="98"/>
      <c r="S34" s="234" t="s">
        <v>472</v>
      </c>
      <c r="T34" s="234" t="s">
        <v>472</v>
      </c>
      <c r="U34" t="s">
        <v>490</v>
      </c>
    </row>
    <row r="35" spans="1:21" ht="15.75" thickBot="1" x14ac:dyDescent="0.3">
      <c r="A35" s="6"/>
      <c r="B35" s="50">
        <v>32</v>
      </c>
      <c r="C35" s="112" t="s">
        <v>272</v>
      </c>
      <c r="D35" s="21" t="s">
        <v>83</v>
      </c>
      <c r="E35" s="19">
        <v>99</v>
      </c>
      <c r="F35" s="115" t="s">
        <v>331</v>
      </c>
      <c r="G35" s="13" t="s">
        <v>85</v>
      </c>
      <c r="H35" s="25">
        <v>166</v>
      </c>
      <c r="I35" s="120" t="s">
        <v>393</v>
      </c>
      <c r="J35" s="63" t="s">
        <v>199</v>
      </c>
      <c r="K35" s="44"/>
      <c r="L35" s="88"/>
      <c r="M35" s="30" t="s">
        <v>437</v>
      </c>
      <c r="N35" s="31" t="s">
        <v>436</v>
      </c>
      <c r="O35" s="40" t="s">
        <v>202</v>
      </c>
      <c r="P35" s="88"/>
      <c r="Q35" s="97"/>
      <c r="R35" s="98"/>
      <c r="S35" s="234" t="s">
        <v>473</v>
      </c>
      <c r="T35" s="234" t="s">
        <v>473</v>
      </c>
      <c r="U35" t="s">
        <v>490</v>
      </c>
    </row>
    <row r="36" spans="1:21" ht="15.75" thickBot="1" x14ac:dyDescent="0.3">
      <c r="A36" s="6"/>
      <c r="B36" s="50">
        <v>33</v>
      </c>
      <c r="C36" s="112" t="s">
        <v>273</v>
      </c>
      <c r="D36" s="21" t="s">
        <v>84</v>
      </c>
      <c r="E36" s="19">
        <v>100</v>
      </c>
      <c r="F36" s="115" t="s">
        <v>323</v>
      </c>
      <c r="G36" s="13" t="s">
        <v>53</v>
      </c>
      <c r="H36" s="25">
        <v>167</v>
      </c>
      <c r="I36" s="120" t="s">
        <v>394</v>
      </c>
      <c r="J36" s="63" t="s">
        <v>201</v>
      </c>
      <c r="K36" s="44"/>
      <c r="L36" s="88"/>
      <c r="M36" s="30" t="s">
        <v>437</v>
      </c>
      <c r="N36" s="31" t="s">
        <v>436</v>
      </c>
      <c r="O36" s="40" t="s">
        <v>203</v>
      </c>
      <c r="P36" s="88"/>
      <c r="Q36" s="97"/>
      <c r="R36" s="98"/>
      <c r="S36" s="234" t="s">
        <v>474</v>
      </c>
      <c r="T36" s="234" t="s">
        <v>474</v>
      </c>
      <c r="U36" t="s">
        <v>490</v>
      </c>
    </row>
    <row r="37" spans="1:21" ht="15.75" thickBot="1" x14ac:dyDescent="0.3">
      <c r="A37" s="6"/>
      <c r="B37" s="50">
        <v>34</v>
      </c>
      <c r="C37" s="112" t="s">
        <v>274</v>
      </c>
      <c r="D37" s="21" t="s">
        <v>79</v>
      </c>
      <c r="E37" s="19">
        <v>101</v>
      </c>
      <c r="F37" s="115" t="s">
        <v>332</v>
      </c>
      <c r="G37" s="13" t="s">
        <v>86</v>
      </c>
      <c r="H37" s="25">
        <v>168</v>
      </c>
      <c r="I37" s="120" t="s">
        <v>395</v>
      </c>
      <c r="J37" s="63" t="s">
        <v>89</v>
      </c>
      <c r="K37" s="44"/>
      <c r="L37" s="88"/>
      <c r="M37" s="30" t="s">
        <v>437</v>
      </c>
      <c r="N37" s="31" t="s">
        <v>435</v>
      </c>
      <c r="O37" s="40" t="s">
        <v>204</v>
      </c>
      <c r="P37" s="88"/>
      <c r="Q37" s="97"/>
      <c r="R37" s="98"/>
      <c r="S37" s="234" t="s">
        <v>475</v>
      </c>
      <c r="T37" s="234" t="s">
        <v>475</v>
      </c>
      <c r="U37" t="s">
        <v>490</v>
      </c>
    </row>
    <row r="38" spans="1:21" ht="15.75" thickBot="1" x14ac:dyDescent="0.3">
      <c r="A38" s="6"/>
      <c r="B38" s="50">
        <v>35</v>
      </c>
      <c r="C38" s="112" t="s">
        <v>275</v>
      </c>
      <c r="D38" s="21" t="s">
        <v>80</v>
      </c>
      <c r="E38" s="19">
        <v>102</v>
      </c>
      <c r="F38" s="115" t="s">
        <v>333</v>
      </c>
      <c r="G38" s="13" t="s">
        <v>87</v>
      </c>
      <c r="H38" s="25">
        <v>169</v>
      </c>
      <c r="I38" s="120" t="s">
        <v>396</v>
      </c>
      <c r="J38" s="63" t="s">
        <v>90</v>
      </c>
      <c r="K38" s="44"/>
      <c r="L38" s="88"/>
      <c r="M38" s="30" t="s">
        <v>437</v>
      </c>
      <c r="N38" s="31" t="s">
        <v>435</v>
      </c>
      <c r="O38" s="40" t="s">
        <v>205</v>
      </c>
      <c r="P38" s="88"/>
      <c r="Q38" s="97"/>
      <c r="R38" s="98"/>
      <c r="S38" s="234" t="s">
        <v>476</v>
      </c>
      <c r="T38" s="234" t="s">
        <v>476</v>
      </c>
      <c r="U38" t="s">
        <v>490</v>
      </c>
    </row>
    <row r="39" spans="1:21" ht="15.75" thickBot="1" x14ac:dyDescent="0.3">
      <c r="A39" s="6"/>
      <c r="B39" s="50">
        <v>36</v>
      </c>
      <c r="C39" s="112" t="s">
        <v>276</v>
      </c>
      <c r="D39" s="21" t="s">
        <v>81</v>
      </c>
      <c r="E39" s="19">
        <v>103</v>
      </c>
      <c r="F39" s="115" t="s">
        <v>334</v>
      </c>
      <c r="G39" s="13" t="s">
        <v>88</v>
      </c>
      <c r="H39" s="25">
        <v>170</v>
      </c>
      <c r="I39" s="120" t="s">
        <v>397</v>
      </c>
      <c r="J39" s="63" t="s">
        <v>91</v>
      </c>
      <c r="K39" s="44"/>
      <c r="L39" s="88"/>
      <c r="M39" s="30" t="s">
        <v>437</v>
      </c>
      <c r="N39" s="31" t="s">
        <v>436</v>
      </c>
      <c r="O39" s="40" t="s">
        <v>207</v>
      </c>
      <c r="P39" s="88"/>
      <c r="Q39" s="97"/>
      <c r="R39" s="98"/>
      <c r="S39" s="234" t="s">
        <v>477</v>
      </c>
      <c r="T39" s="234" t="s">
        <v>477</v>
      </c>
      <c r="U39" t="s">
        <v>490</v>
      </c>
    </row>
    <row r="40" spans="1:21" ht="15.75" thickBot="1" x14ac:dyDescent="0.3">
      <c r="A40" s="6"/>
      <c r="B40" s="51">
        <v>37</v>
      </c>
      <c r="C40" s="113" t="s">
        <v>277</v>
      </c>
      <c r="D40" s="64" t="s">
        <v>82</v>
      </c>
      <c r="E40" s="52">
        <v>104</v>
      </c>
      <c r="F40" s="123"/>
      <c r="G40" s="65"/>
      <c r="H40" s="25">
        <v>171</v>
      </c>
      <c r="I40" s="127" t="s">
        <v>397</v>
      </c>
      <c r="J40" s="66" t="s">
        <v>92</v>
      </c>
      <c r="K40" s="44"/>
      <c r="L40" s="88"/>
      <c r="M40" s="30" t="s">
        <v>437</v>
      </c>
      <c r="N40" s="31" t="s">
        <v>436</v>
      </c>
      <c r="O40" s="41" t="s">
        <v>208</v>
      </c>
      <c r="P40" s="88"/>
      <c r="Q40" s="97"/>
      <c r="R40" s="98"/>
      <c r="S40" s="234" t="s">
        <v>478</v>
      </c>
      <c r="T40" s="234" t="s">
        <v>478</v>
      </c>
      <c r="U40" t="s">
        <v>490</v>
      </c>
    </row>
    <row r="41" spans="1:21" ht="15.75" thickBot="1" x14ac:dyDescent="0.3">
      <c r="A41" s="6"/>
      <c r="B41" s="48">
        <v>38</v>
      </c>
      <c r="C41" s="111" t="s">
        <v>278</v>
      </c>
      <c r="D41" s="67" t="s">
        <v>97</v>
      </c>
      <c r="E41" s="49">
        <v>105</v>
      </c>
      <c r="F41" s="124" t="s">
        <v>335</v>
      </c>
      <c r="G41" s="68" t="s">
        <v>98</v>
      </c>
      <c r="H41" s="25">
        <v>172</v>
      </c>
      <c r="I41" s="128" t="s">
        <v>398</v>
      </c>
      <c r="J41" s="69" t="s">
        <v>104</v>
      </c>
      <c r="K41" s="44"/>
      <c r="L41" s="88"/>
      <c r="M41" s="30" t="s">
        <v>437</v>
      </c>
      <c r="N41" s="31" t="s">
        <v>436</v>
      </c>
      <c r="O41" s="92" t="s">
        <v>209</v>
      </c>
      <c r="P41" s="88"/>
      <c r="Q41" s="97"/>
      <c r="R41" s="98"/>
      <c r="S41" s="234" t="s">
        <v>479</v>
      </c>
      <c r="T41" s="234" t="s">
        <v>479</v>
      </c>
      <c r="U41" t="s">
        <v>490</v>
      </c>
    </row>
    <row r="42" spans="1:21" ht="15.75" thickBot="1" x14ac:dyDescent="0.3">
      <c r="A42" s="6"/>
      <c r="B42" s="50">
        <v>39</v>
      </c>
      <c r="C42" s="112" t="s">
        <v>279</v>
      </c>
      <c r="D42" s="22" t="s">
        <v>93</v>
      </c>
      <c r="E42" s="19">
        <v>106</v>
      </c>
      <c r="F42" s="115" t="s">
        <v>336</v>
      </c>
      <c r="G42" s="12" t="s">
        <v>99</v>
      </c>
      <c r="H42" s="25">
        <v>173</v>
      </c>
      <c r="I42" s="120" t="s">
        <v>399</v>
      </c>
      <c r="J42" s="70" t="s">
        <v>105</v>
      </c>
      <c r="K42" s="44"/>
      <c r="L42" s="88"/>
      <c r="M42" s="30" t="s">
        <v>437</v>
      </c>
      <c r="N42" s="31" t="s">
        <v>436</v>
      </c>
      <c r="O42" s="93" t="s">
        <v>210</v>
      </c>
      <c r="P42" s="88"/>
      <c r="Q42" s="97"/>
      <c r="R42" s="98"/>
      <c r="S42" s="234" t="s">
        <v>480</v>
      </c>
      <c r="T42" s="234" t="s">
        <v>480</v>
      </c>
      <c r="U42" t="s">
        <v>490</v>
      </c>
    </row>
    <row r="43" spans="1:21" ht="15.75" thickBot="1" x14ac:dyDescent="0.3">
      <c r="A43" s="6"/>
      <c r="B43" s="50">
        <v>40</v>
      </c>
      <c r="C43" s="112" t="s">
        <v>280</v>
      </c>
      <c r="D43" s="22" t="s">
        <v>94</v>
      </c>
      <c r="E43" s="19">
        <v>107</v>
      </c>
      <c r="F43" s="115" t="s">
        <v>337</v>
      </c>
      <c r="G43" s="12" t="s">
        <v>100</v>
      </c>
      <c r="H43" s="25">
        <v>174</v>
      </c>
      <c r="I43" s="120" t="s">
        <v>400</v>
      </c>
      <c r="J43" s="70" t="s">
        <v>106</v>
      </c>
      <c r="K43" s="44"/>
      <c r="L43" s="88"/>
      <c r="M43" s="30" t="s">
        <v>437</v>
      </c>
      <c r="N43" s="31" t="s">
        <v>436</v>
      </c>
      <c r="O43" s="93" t="s">
        <v>211</v>
      </c>
      <c r="P43" s="88"/>
      <c r="Q43" s="97"/>
      <c r="R43" s="98"/>
      <c r="S43" s="234" t="s">
        <v>481</v>
      </c>
      <c r="T43" s="234" t="s">
        <v>481</v>
      </c>
      <c r="U43" t="s">
        <v>490</v>
      </c>
    </row>
    <row r="44" spans="1:21" ht="15.75" thickBot="1" x14ac:dyDescent="0.3">
      <c r="A44" s="6"/>
      <c r="B44" s="50">
        <v>41</v>
      </c>
      <c r="C44" s="112" t="s">
        <v>281</v>
      </c>
      <c r="D44" s="22" t="s">
        <v>95</v>
      </c>
      <c r="E44" s="19">
        <v>108</v>
      </c>
      <c r="F44" s="115" t="s">
        <v>338</v>
      </c>
      <c r="G44" s="12" t="s">
        <v>101</v>
      </c>
      <c r="H44" s="25">
        <v>175</v>
      </c>
      <c r="I44" s="120" t="s">
        <v>401</v>
      </c>
      <c r="J44" s="70" t="s">
        <v>107</v>
      </c>
      <c r="K44" s="44"/>
      <c r="L44" s="88"/>
      <c r="M44" s="30" t="s">
        <v>437</v>
      </c>
      <c r="N44" s="31" t="s">
        <v>435</v>
      </c>
      <c r="O44" s="93" t="s">
        <v>212</v>
      </c>
      <c r="P44" s="88"/>
      <c r="Q44" s="97"/>
      <c r="R44" s="98"/>
      <c r="S44" s="234" t="s">
        <v>482</v>
      </c>
      <c r="T44" s="234" t="s">
        <v>482</v>
      </c>
      <c r="U44" t="s">
        <v>490</v>
      </c>
    </row>
    <row r="45" spans="1:21" ht="15.75" thickBot="1" x14ac:dyDescent="0.3">
      <c r="A45" s="6"/>
      <c r="B45" s="50">
        <v>42</v>
      </c>
      <c r="C45" s="112" t="s">
        <v>282</v>
      </c>
      <c r="D45" s="22" t="s">
        <v>96</v>
      </c>
      <c r="E45" s="19">
        <v>109</v>
      </c>
      <c r="F45" s="115" t="s">
        <v>339</v>
      </c>
      <c r="G45" s="12" t="s">
        <v>102</v>
      </c>
      <c r="H45" s="25">
        <v>176</v>
      </c>
      <c r="I45" s="120" t="s">
        <v>402</v>
      </c>
      <c r="J45" s="70" t="s">
        <v>108</v>
      </c>
      <c r="K45" s="44"/>
      <c r="L45" s="88"/>
      <c r="M45" s="30" t="s">
        <v>437</v>
      </c>
      <c r="N45" s="31" t="s">
        <v>435</v>
      </c>
      <c r="O45" s="93" t="s">
        <v>213</v>
      </c>
      <c r="P45" s="88"/>
      <c r="Q45" s="97"/>
      <c r="R45" s="98"/>
      <c r="S45" s="234" t="s">
        <v>483</v>
      </c>
      <c r="T45" s="234" t="s">
        <v>483</v>
      </c>
      <c r="U45" t="s">
        <v>490</v>
      </c>
    </row>
    <row r="46" spans="1:21" ht="15.75" thickBot="1" x14ac:dyDescent="0.3">
      <c r="A46" s="6"/>
      <c r="B46" s="51">
        <v>43</v>
      </c>
      <c r="C46" s="113" t="s">
        <v>283</v>
      </c>
      <c r="D46" s="71" t="s">
        <v>103</v>
      </c>
      <c r="E46" s="52">
        <v>110</v>
      </c>
      <c r="F46" s="123" t="s">
        <v>340</v>
      </c>
      <c r="G46" s="72" t="s">
        <v>206</v>
      </c>
      <c r="H46" s="25">
        <v>177</v>
      </c>
      <c r="I46" s="127" t="s">
        <v>403</v>
      </c>
      <c r="J46" s="73" t="s">
        <v>109</v>
      </c>
      <c r="K46" s="44"/>
      <c r="L46" s="88"/>
      <c r="M46" s="30" t="s">
        <v>437</v>
      </c>
      <c r="N46" s="31" t="s">
        <v>435</v>
      </c>
      <c r="O46" s="93" t="s">
        <v>214</v>
      </c>
      <c r="P46" s="88"/>
      <c r="Q46" s="99"/>
      <c r="R46" s="100"/>
      <c r="S46" s="234" t="s">
        <v>488</v>
      </c>
      <c r="T46" s="234" t="s">
        <v>488</v>
      </c>
      <c r="U46" t="s">
        <v>490</v>
      </c>
    </row>
    <row r="47" spans="1:21" ht="15.75" thickBot="1" x14ac:dyDescent="0.3">
      <c r="A47" s="6"/>
      <c r="B47" s="48">
        <v>44</v>
      </c>
      <c r="C47" s="111" t="s">
        <v>284</v>
      </c>
      <c r="D47" s="74" t="s">
        <v>110</v>
      </c>
      <c r="E47" s="49">
        <v>111</v>
      </c>
      <c r="F47" s="124" t="s">
        <v>341</v>
      </c>
      <c r="G47" s="75" t="s">
        <v>114</v>
      </c>
      <c r="H47" s="25">
        <v>178</v>
      </c>
      <c r="I47" s="128" t="s">
        <v>404</v>
      </c>
      <c r="J47" s="76" t="s">
        <v>215</v>
      </c>
      <c r="K47" s="44"/>
      <c r="L47" s="88"/>
      <c r="M47" s="30" t="s">
        <v>437</v>
      </c>
      <c r="N47" s="31" t="s">
        <v>436</v>
      </c>
      <c r="O47" s="93" t="s">
        <v>216</v>
      </c>
      <c r="P47" s="88"/>
      <c r="Q47" s="99"/>
      <c r="R47" s="100"/>
      <c r="S47" s="234" t="s">
        <v>484</v>
      </c>
      <c r="T47" s="234" t="s">
        <v>484</v>
      </c>
      <c r="U47" t="s">
        <v>490</v>
      </c>
    </row>
    <row r="48" spans="1:21" ht="15.75" thickBot="1" x14ac:dyDescent="0.3">
      <c r="A48" s="6"/>
      <c r="B48" s="50">
        <v>45</v>
      </c>
      <c r="C48" s="112" t="s">
        <v>286</v>
      </c>
      <c r="D48" s="23" t="s">
        <v>285</v>
      </c>
      <c r="E48" s="19">
        <v>112</v>
      </c>
      <c r="F48" s="115" t="s">
        <v>342</v>
      </c>
      <c r="G48" s="14" t="s">
        <v>115</v>
      </c>
      <c r="H48" s="25">
        <v>179</v>
      </c>
      <c r="I48" s="120" t="s">
        <v>405</v>
      </c>
      <c r="J48" s="77" t="s">
        <v>119</v>
      </c>
      <c r="K48" s="44"/>
      <c r="L48" s="88"/>
      <c r="M48" s="30" t="s">
        <v>437</v>
      </c>
      <c r="N48" s="31" t="s">
        <v>436</v>
      </c>
      <c r="O48" s="93" t="s">
        <v>217</v>
      </c>
      <c r="P48" s="88"/>
      <c r="Q48" s="99"/>
      <c r="R48" s="100"/>
      <c r="S48" s="234" t="s">
        <v>485</v>
      </c>
      <c r="T48" s="234" t="s">
        <v>485</v>
      </c>
      <c r="U48" t="s">
        <v>490</v>
      </c>
    </row>
    <row r="49" spans="1:21" ht="15.75" thickBot="1" x14ac:dyDescent="0.3">
      <c r="A49" s="6"/>
      <c r="B49" s="50">
        <v>46</v>
      </c>
      <c r="C49" s="112" t="s">
        <v>287</v>
      </c>
      <c r="D49" s="23" t="s">
        <v>111</v>
      </c>
      <c r="E49" s="19">
        <v>113</v>
      </c>
      <c r="F49" s="115" t="s">
        <v>343</v>
      </c>
      <c r="G49" s="14" t="s">
        <v>116</v>
      </c>
      <c r="H49" s="25">
        <v>180</v>
      </c>
      <c r="I49" s="120" t="s">
        <v>406</v>
      </c>
      <c r="J49" s="77" t="s">
        <v>120</v>
      </c>
      <c r="K49" s="44"/>
      <c r="L49" s="88"/>
      <c r="M49" s="30" t="s">
        <v>437</v>
      </c>
      <c r="N49" s="31" t="s">
        <v>436</v>
      </c>
      <c r="O49" s="93" t="s">
        <v>218</v>
      </c>
      <c r="P49" s="88"/>
      <c r="Q49" s="99"/>
      <c r="R49" s="100"/>
      <c r="S49" s="234" t="s">
        <v>486</v>
      </c>
      <c r="T49" s="234" t="s">
        <v>486</v>
      </c>
      <c r="U49" t="s">
        <v>490</v>
      </c>
    </row>
    <row r="50" spans="1:21" ht="15.75" thickBot="1" x14ac:dyDescent="0.3">
      <c r="A50" s="6"/>
      <c r="B50" s="50">
        <v>47</v>
      </c>
      <c r="C50" s="112" t="s">
        <v>288</v>
      </c>
      <c r="D50" s="23" t="s">
        <v>112</v>
      </c>
      <c r="E50" s="19">
        <v>114</v>
      </c>
      <c r="F50" s="115" t="s">
        <v>335</v>
      </c>
      <c r="G50" s="14" t="s">
        <v>98</v>
      </c>
      <c r="H50" s="25">
        <v>181</v>
      </c>
      <c r="I50" s="120" t="s">
        <v>407</v>
      </c>
      <c r="J50" s="77" t="s">
        <v>121</v>
      </c>
      <c r="K50" s="44"/>
      <c r="L50" s="88"/>
      <c r="M50" s="30" t="s">
        <v>437</v>
      </c>
      <c r="N50" s="31" t="s">
        <v>436</v>
      </c>
      <c r="O50" s="93" t="s">
        <v>219</v>
      </c>
      <c r="P50" s="88"/>
      <c r="Q50" s="99"/>
      <c r="R50" s="100"/>
      <c r="S50" s="234" t="s">
        <v>487</v>
      </c>
      <c r="T50" s="234" t="s">
        <v>487</v>
      </c>
      <c r="U50" t="s">
        <v>490</v>
      </c>
    </row>
    <row r="51" spans="1:21" ht="15.75" thickBot="1" x14ac:dyDescent="0.3">
      <c r="A51" s="6"/>
      <c r="B51" s="50">
        <v>48</v>
      </c>
      <c r="C51" s="112" t="s">
        <v>289</v>
      </c>
      <c r="D51" s="23" t="s">
        <v>113</v>
      </c>
      <c r="E51" s="19">
        <v>115</v>
      </c>
      <c r="F51" s="115" t="s">
        <v>344</v>
      </c>
      <c r="G51" s="14" t="s">
        <v>117</v>
      </c>
      <c r="H51" s="25">
        <v>182</v>
      </c>
      <c r="I51" s="120" t="s">
        <v>408</v>
      </c>
      <c r="J51" s="77" t="s">
        <v>122</v>
      </c>
      <c r="K51" s="44"/>
      <c r="L51" s="88"/>
      <c r="M51" s="30" t="s">
        <v>437</v>
      </c>
      <c r="N51" s="31" t="s">
        <v>435</v>
      </c>
      <c r="O51" s="93" t="s">
        <v>221</v>
      </c>
      <c r="P51" s="88"/>
      <c r="Q51" s="99"/>
      <c r="R51" s="100"/>
      <c r="S51" s="234" t="s">
        <v>489</v>
      </c>
      <c r="T51" s="234" t="s">
        <v>489</v>
      </c>
      <c r="U51" t="s">
        <v>490</v>
      </c>
    </row>
    <row r="52" spans="1:21" ht="15.75" thickBot="1" x14ac:dyDescent="0.3">
      <c r="A52" s="6"/>
      <c r="B52" s="50">
        <v>49</v>
      </c>
      <c r="C52" s="112" t="s">
        <v>281</v>
      </c>
      <c r="D52" s="23" t="s">
        <v>95</v>
      </c>
      <c r="E52" s="19">
        <v>116</v>
      </c>
      <c r="F52" s="115" t="s">
        <v>345</v>
      </c>
      <c r="G52" s="14" t="s">
        <v>118</v>
      </c>
      <c r="H52" s="25">
        <v>183</v>
      </c>
      <c r="I52" s="120" t="s">
        <v>409</v>
      </c>
      <c r="J52" s="77" t="s">
        <v>220</v>
      </c>
      <c r="K52" s="44"/>
      <c r="L52" s="88"/>
      <c r="M52" s="30" t="s">
        <v>437</v>
      </c>
      <c r="N52" s="31" t="s">
        <v>436</v>
      </c>
      <c r="O52" s="94" t="s">
        <v>222</v>
      </c>
      <c r="P52" s="88"/>
      <c r="Q52" s="99"/>
      <c r="R52" s="100"/>
      <c r="S52" s="234" t="s">
        <v>471</v>
      </c>
      <c r="T52" s="234" t="s">
        <v>471</v>
      </c>
      <c r="U52" t="s">
        <v>490</v>
      </c>
    </row>
    <row r="53" spans="1:21" ht="15.75" thickBot="1" x14ac:dyDescent="0.3">
      <c r="A53" s="6"/>
      <c r="B53" s="50">
        <v>50</v>
      </c>
      <c r="C53" s="112" t="s">
        <v>290</v>
      </c>
      <c r="D53" s="23" t="s">
        <v>123</v>
      </c>
      <c r="E53" s="19">
        <v>117</v>
      </c>
      <c r="F53" s="115" t="s">
        <v>323</v>
      </c>
      <c r="G53" s="14" t="s">
        <v>53</v>
      </c>
      <c r="H53" s="25">
        <v>184</v>
      </c>
      <c r="I53" s="120" t="s">
        <v>410</v>
      </c>
      <c r="J53" s="77" t="s">
        <v>133</v>
      </c>
      <c r="K53" s="44"/>
      <c r="L53" s="88"/>
      <c r="M53" s="88"/>
      <c r="N53" s="88"/>
      <c r="O53" s="88"/>
      <c r="P53" s="88"/>
      <c r="Q53" s="99"/>
      <c r="R53" s="100"/>
    </row>
    <row r="54" spans="1:21" ht="24" thickBot="1" x14ac:dyDescent="0.4">
      <c r="A54" s="6"/>
      <c r="B54" s="50">
        <v>51</v>
      </c>
      <c r="C54" s="112" t="s">
        <v>291</v>
      </c>
      <c r="D54" s="23" t="s">
        <v>124</v>
      </c>
      <c r="E54" s="19">
        <v>118</v>
      </c>
      <c r="F54" s="115" t="s">
        <v>346</v>
      </c>
      <c r="G54" s="14" t="s">
        <v>129</v>
      </c>
      <c r="H54" s="25">
        <v>185</v>
      </c>
      <c r="I54" s="120" t="s">
        <v>411</v>
      </c>
      <c r="J54" s="77" t="s">
        <v>134</v>
      </c>
      <c r="K54" s="44"/>
      <c r="L54" s="91"/>
      <c r="M54" s="89" t="s">
        <v>237</v>
      </c>
      <c r="N54" s="29"/>
      <c r="O54" s="29"/>
      <c r="P54" s="29"/>
      <c r="Q54" s="99"/>
      <c r="R54" s="100"/>
    </row>
    <row r="55" spans="1:21" ht="15.75" thickBot="1" x14ac:dyDescent="0.3">
      <c r="A55" s="6"/>
      <c r="B55" s="50">
        <v>52</v>
      </c>
      <c r="C55" s="112" t="s">
        <v>292</v>
      </c>
      <c r="D55" s="23" t="s">
        <v>125</v>
      </c>
      <c r="E55" s="19">
        <v>119</v>
      </c>
      <c r="F55" s="115" t="s">
        <v>347</v>
      </c>
      <c r="G55" s="14" t="s">
        <v>130</v>
      </c>
      <c r="H55" s="25">
        <v>186</v>
      </c>
      <c r="I55" s="120" t="s">
        <v>412</v>
      </c>
      <c r="J55" s="77" t="s">
        <v>135</v>
      </c>
      <c r="K55" s="44"/>
      <c r="L55" s="90"/>
      <c r="M55" s="103" t="s">
        <v>223</v>
      </c>
      <c r="N55" s="31" t="s">
        <v>436</v>
      </c>
      <c r="O55" s="104" t="s">
        <v>216</v>
      </c>
      <c r="P55" s="90"/>
      <c r="Q55" s="99"/>
      <c r="R55" s="100"/>
    </row>
    <row r="56" spans="1:21" ht="15.75" thickBot="1" x14ac:dyDescent="0.3">
      <c r="A56" s="6"/>
      <c r="B56" s="50">
        <v>53</v>
      </c>
      <c r="C56" s="112" t="s">
        <v>293</v>
      </c>
      <c r="D56" s="23" t="s">
        <v>126</v>
      </c>
      <c r="E56" s="19">
        <v>120</v>
      </c>
      <c r="F56" s="115" t="s">
        <v>348</v>
      </c>
      <c r="G56" s="14" t="s">
        <v>131</v>
      </c>
      <c r="H56" s="25">
        <v>187</v>
      </c>
      <c r="I56" s="120" t="s">
        <v>401</v>
      </c>
      <c r="J56" s="77" t="s">
        <v>136</v>
      </c>
      <c r="K56" s="44"/>
      <c r="L56" s="90"/>
      <c r="M56" s="105" t="s">
        <v>223</v>
      </c>
      <c r="N56" s="26" t="s">
        <v>436</v>
      </c>
      <c r="O56" s="106" t="s">
        <v>224</v>
      </c>
      <c r="P56" s="90"/>
      <c r="Q56" s="99"/>
      <c r="R56" s="100"/>
    </row>
    <row r="57" spans="1:21" ht="15.75" thickBot="1" x14ac:dyDescent="0.3">
      <c r="A57" s="6"/>
      <c r="B57" s="50">
        <v>54</v>
      </c>
      <c r="C57" s="112" t="s">
        <v>294</v>
      </c>
      <c r="D57" s="23" t="s">
        <v>127</v>
      </c>
      <c r="E57" s="19">
        <v>121</v>
      </c>
      <c r="F57" s="115" t="s">
        <v>350</v>
      </c>
      <c r="G57" s="14" t="s">
        <v>349</v>
      </c>
      <c r="H57" s="25">
        <v>188</v>
      </c>
      <c r="I57" s="120" t="s">
        <v>413</v>
      </c>
      <c r="J57" s="77" t="s">
        <v>137</v>
      </c>
      <c r="K57" s="44"/>
      <c r="L57" s="90"/>
      <c r="M57" s="105" t="s">
        <v>223</v>
      </c>
      <c r="N57" s="26" t="s">
        <v>436</v>
      </c>
      <c r="O57" s="106" t="s">
        <v>219</v>
      </c>
      <c r="P57" s="90"/>
      <c r="Q57" s="99"/>
      <c r="R57" s="100"/>
    </row>
    <row r="58" spans="1:21" ht="15.75" thickBot="1" x14ac:dyDescent="0.3">
      <c r="A58" s="6"/>
      <c r="B58" s="51">
        <v>55</v>
      </c>
      <c r="C58" s="113" t="s">
        <v>295</v>
      </c>
      <c r="D58" s="78" t="s">
        <v>128</v>
      </c>
      <c r="E58" s="52">
        <v>122</v>
      </c>
      <c r="F58" s="123" t="s">
        <v>351</v>
      </c>
      <c r="G58" s="79" t="s">
        <v>132</v>
      </c>
      <c r="H58" s="25">
        <v>189</v>
      </c>
      <c r="I58" s="127" t="s">
        <v>414</v>
      </c>
      <c r="J58" s="80" t="s">
        <v>138</v>
      </c>
      <c r="K58" s="44"/>
      <c r="L58" s="90"/>
      <c r="M58" s="105" t="s">
        <v>223</v>
      </c>
      <c r="N58" s="26" t="s">
        <v>435</v>
      </c>
      <c r="O58" s="106" t="s">
        <v>225</v>
      </c>
      <c r="P58" s="90"/>
      <c r="Q58" s="99"/>
      <c r="R58" s="100"/>
    </row>
    <row r="59" spans="1:21" ht="15.75" thickBot="1" x14ac:dyDescent="0.3">
      <c r="A59" s="6"/>
      <c r="B59" s="48">
        <v>56</v>
      </c>
      <c r="C59" s="111" t="s">
        <v>296</v>
      </c>
      <c r="D59" s="53" t="s">
        <v>297</v>
      </c>
      <c r="E59" s="49">
        <v>123</v>
      </c>
      <c r="F59" s="124" t="s">
        <v>352</v>
      </c>
      <c r="G59" s="54" t="s">
        <v>143</v>
      </c>
      <c r="H59" s="25">
        <v>190</v>
      </c>
      <c r="I59" s="128" t="s">
        <v>415</v>
      </c>
      <c r="J59" s="55" t="s">
        <v>147</v>
      </c>
      <c r="K59" s="44"/>
      <c r="L59" s="90"/>
      <c r="M59" s="105" t="s">
        <v>223</v>
      </c>
      <c r="N59" s="26" t="s">
        <v>449</v>
      </c>
      <c r="O59" s="106" t="s">
        <v>226</v>
      </c>
      <c r="P59" s="90"/>
      <c r="Q59" s="99"/>
      <c r="R59" s="100"/>
    </row>
    <row r="60" spans="1:21" ht="15.75" thickBot="1" x14ac:dyDescent="0.3">
      <c r="A60" s="6"/>
      <c r="B60" s="50">
        <v>57</v>
      </c>
      <c r="C60" s="112" t="s">
        <v>298</v>
      </c>
      <c r="D60" s="20" t="s">
        <v>139</v>
      </c>
      <c r="E60" s="19">
        <v>124</v>
      </c>
      <c r="F60" s="115" t="s">
        <v>353</v>
      </c>
      <c r="G60" s="11" t="s">
        <v>144</v>
      </c>
      <c r="H60" s="25">
        <v>191</v>
      </c>
      <c r="I60" s="120" t="s">
        <v>416</v>
      </c>
      <c r="J60" s="56" t="s">
        <v>148</v>
      </c>
      <c r="K60" s="44"/>
      <c r="L60" s="90"/>
      <c r="M60" s="105" t="s">
        <v>223</v>
      </c>
      <c r="N60" s="26" t="s">
        <v>449</v>
      </c>
      <c r="O60" s="106" t="s">
        <v>228</v>
      </c>
      <c r="P60" s="90"/>
      <c r="Q60" s="99"/>
      <c r="R60" s="100"/>
    </row>
    <row r="61" spans="1:21" ht="15.75" thickBot="1" x14ac:dyDescent="0.3">
      <c r="A61" s="6"/>
      <c r="B61" s="50">
        <v>58</v>
      </c>
      <c r="C61" s="112" t="s">
        <v>299</v>
      </c>
      <c r="D61" s="20" t="s">
        <v>140</v>
      </c>
      <c r="E61" s="19">
        <v>125</v>
      </c>
      <c r="F61" s="115" t="s">
        <v>354</v>
      </c>
      <c r="G61" s="11" t="s">
        <v>145</v>
      </c>
      <c r="H61" s="25">
        <v>192</v>
      </c>
      <c r="I61" s="120" t="s">
        <v>417</v>
      </c>
      <c r="J61" s="56" t="s">
        <v>149</v>
      </c>
      <c r="K61" s="44"/>
      <c r="L61" s="90"/>
      <c r="M61" s="105" t="s">
        <v>223</v>
      </c>
      <c r="N61" s="26" t="s">
        <v>449</v>
      </c>
      <c r="O61" s="106" t="s">
        <v>229</v>
      </c>
      <c r="P61" s="90"/>
      <c r="Q61" s="99"/>
      <c r="R61" s="100"/>
    </row>
    <row r="62" spans="1:21" ht="15.75" thickBot="1" x14ac:dyDescent="0.3">
      <c r="A62" s="6"/>
      <c r="B62" s="50">
        <v>59</v>
      </c>
      <c r="C62" s="112" t="s">
        <v>300</v>
      </c>
      <c r="D62" s="20" t="s">
        <v>141</v>
      </c>
      <c r="E62" s="19">
        <v>126</v>
      </c>
      <c r="F62" s="115" t="s">
        <v>355</v>
      </c>
      <c r="G62" s="11" t="s">
        <v>146</v>
      </c>
      <c r="H62" s="25">
        <v>193</v>
      </c>
      <c r="I62" s="120" t="s">
        <v>418</v>
      </c>
      <c r="J62" s="56" t="s">
        <v>150</v>
      </c>
      <c r="K62" s="44"/>
      <c r="L62" s="90"/>
      <c r="M62" s="105" t="s">
        <v>223</v>
      </c>
      <c r="N62" s="26" t="s">
        <v>449</v>
      </c>
      <c r="O62" s="106" t="s">
        <v>230</v>
      </c>
      <c r="P62" s="90"/>
      <c r="Q62" s="99"/>
      <c r="R62" s="100"/>
    </row>
    <row r="63" spans="1:21" ht="15.75" thickBot="1" x14ac:dyDescent="0.3">
      <c r="A63" s="6"/>
      <c r="B63" s="50">
        <v>60</v>
      </c>
      <c r="C63" s="112" t="s">
        <v>301</v>
      </c>
      <c r="D63" s="20" t="s">
        <v>142</v>
      </c>
      <c r="E63" s="19">
        <v>127</v>
      </c>
      <c r="F63" s="115" t="s">
        <v>427</v>
      </c>
      <c r="G63" s="11" t="s">
        <v>227</v>
      </c>
      <c r="H63" s="25">
        <v>194</v>
      </c>
      <c r="I63" s="120" t="s">
        <v>419</v>
      </c>
      <c r="J63" s="56" t="s">
        <v>151</v>
      </c>
      <c r="K63" s="44"/>
      <c r="L63" s="90"/>
      <c r="M63" s="105" t="s">
        <v>223</v>
      </c>
      <c r="N63" s="26" t="s">
        <v>449</v>
      </c>
      <c r="O63" s="106" t="s">
        <v>231</v>
      </c>
      <c r="P63" s="90"/>
      <c r="Q63" s="99"/>
      <c r="R63" s="100"/>
    </row>
    <row r="64" spans="1:21" ht="15.75" thickBot="1" x14ac:dyDescent="0.3">
      <c r="A64" s="6"/>
      <c r="B64" s="51">
        <v>61</v>
      </c>
      <c r="C64" s="113" t="s">
        <v>293</v>
      </c>
      <c r="D64" s="57" t="s">
        <v>126</v>
      </c>
      <c r="E64" s="52">
        <v>128</v>
      </c>
      <c r="F64" s="123" t="s">
        <v>356</v>
      </c>
      <c r="G64" s="58" t="s">
        <v>241</v>
      </c>
      <c r="H64" s="25">
        <v>195</v>
      </c>
      <c r="I64" s="127" t="s">
        <v>420</v>
      </c>
      <c r="J64" s="59" t="s">
        <v>152</v>
      </c>
      <c r="K64" s="44"/>
      <c r="L64" s="90"/>
      <c r="M64" s="105" t="s">
        <v>223</v>
      </c>
      <c r="N64" s="26" t="s">
        <v>449</v>
      </c>
      <c r="O64" s="106" t="s">
        <v>232</v>
      </c>
      <c r="P64" s="90"/>
      <c r="Q64" s="99"/>
      <c r="R64" s="100"/>
    </row>
    <row r="65" spans="1:18" ht="15.75" thickBot="1" x14ac:dyDescent="0.3">
      <c r="A65" s="6"/>
      <c r="B65" s="48">
        <v>62</v>
      </c>
      <c r="C65" s="111" t="s">
        <v>302</v>
      </c>
      <c r="D65" s="81" t="s">
        <v>153</v>
      </c>
      <c r="E65" s="49">
        <v>129</v>
      </c>
      <c r="F65" s="124" t="s">
        <v>357</v>
      </c>
      <c r="G65" s="82" t="s">
        <v>158</v>
      </c>
      <c r="H65" s="25">
        <v>196</v>
      </c>
      <c r="I65" s="128" t="s">
        <v>421</v>
      </c>
      <c r="J65" s="83" t="s">
        <v>163</v>
      </c>
      <c r="K65" s="44"/>
      <c r="L65" s="90"/>
      <c r="M65" s="105" t="s">
        <v>223</v>
      </c>
      <c r="N65" s="26" t="s">
        <v>435</v>
      </c>
      <c r="O65" s="106" t="s">
        <v>233</v>
      </c>
      <c r="P65" s="90"/>
      <c r="Q65" s="99"/>
      <c r="R65" s="100"/>
    </row>
    <row r="66" spans="1:18" ht="15.75" thickBot="1" x14ac:dyDescent="0.3">
      <c r="A66" s="6"/>
      <c r="B66" s="50">
        <v>63</v>
      </c>
      <c r="C66" s="112" t="s">
        <v>303</v>
      </c>
      <c r="D66" s="24" t="s">
        <v>154</v>
      </c>
      <c r="E66" s="19">
        <v>130</v>
      </c>
      <c r="F66" s="115" t="s">
        <v>359</v>
      </c>
      <c r="G66" s="16" t="s">
        <v>358</v>
      </c>
      <c r="H66" s="25">
        <v>197</v>
      </c>
      <c r="I66" s="120" t="s">
        <v>422</v>
      </c>
      <c r="J66" s="84" t="s">
        <v>164</v>
      </c>
      <c r="K66" s="44"/>
      <c r="L66" s="90"/>
      <c r="M66" s="105" t="s">
        <v>223</v>
      </c>
      <c r="N66" s="26" t="s">
        <v>436</v>
      </c>
      <c r="O66" s="106" t="s">
        <v>234</v>
      </c>
      <c r="P66" s="90"/>
      <c r="Q66" s="99"/>
      <c r="R66" s="100"/>
    </row>
    <row r="67" spans="1:18" ht="15.75" thickBot="1" x14ac:dyDescent="0.3">
      <c r="A67" s="6"/>
      <c r="B67" s="50">
        <v>64</v>
      </c>
      <c r="C67" s="112" t="s">
        <v>304</v>
      </c>
      <c r="D67" s="24" t="s">
        <v>155</v>
      </c>
      <c r="E67" s="19">
        <v>131</v>
      </c>
      <c r="F67" s="115" t="s">
        <v>355</v>
      </c>
      <c r="G67" s="16" t="s">
        <v>146</v>
      </c>
      <c r="H67" s="25">
        <v>198</v>
      </c>
      <c r="I67" s="120" t="s">
        <v>423</v>
      </c>
      <c r="J67" s="84" t="s">
        <v>165</v>
      </c>
      <c r="K67" s="44"/>
      <c r="L67" s="90"/>
      <c r="M67" s="105" t="s">
        <v>223</v>
      </c>
      <c r="N67" s="26" t="s">
        <v>436</v>
      </c>
      <c r="O67" s="106" t="s">
        <v>235</v>
      </c>
      <c r="P67" s="90"/>
      <c r="Q67" s="99"/>
      <c r="R67" s="100"/>
    </row>
    <row r="68" spans="1:18" ht="15.75" thickBot="1" x14ac:dyDescent="0.3">
      <c r="A68" s="6"/>
      <c r="B68" s="50">
        <v>65</v>
      </c>
      <c r="C68" s="112" t="s">
        <v>305</v>
      </c>
      <c r="D68" s="24" t="s">
        <v>156</v>
      </c>
      <c r="E68" s="19">
        <v>132</v>
      </c>
      <c r="F68" s="115" t="s">
        <v>360</v>
      </c>
      <c r="G68" s="16" t="s">
        <v>159</v>
      </c>
      <c r="H68" s="25">
        <v>199</v>
      </c>
      <c r="I68" s="120" t="s">
        <v>424</v>
      </c>
      <c r="J68" s="84" t="s">
        <v>166</v>
      </c>
      <c r="K68" s="44"/>
      <c r="L68" s="90"/>
      <c r="M68" s="105" t="s">
        <v>223</v>
      </c>
      <c r="N68" s="26" t="s">
        <v>436</v>
      </c>
      <c r="O68" s="106" t="s">
        <v>207</v>
      </c>
      <c r="P68" s="90"/>
      <c r="Q68" s="99"/>
      <c r="R68" s="100"/>
    </row>
    <row r="69" spans="1:18" ht="15.75" thickBot="1" x14ac:dyDescent="0.3">
      <c r="A69" s="6"/>
      <c r="B69" s="50">
        <v>66</v>
      </c>
      <c r="C69" s="112" t="s">
        <v>306</v>
      </c>
      <c r="D69" s="24" t="s">
        <v>157</v>
      </c>
      <c r="E69" s="19">
        <v>133</v>
      </c>
      <c r="F69" s="115" t="s">
        <v>361</v>
      </c>
      <c r="G69" s="16" t="s">
        <v>160</v>
      </c>
      <c r="H69" s="25">
        <v>200</v>
      </c>
      <c r="I69" s="120" t="s">
        <v>425</v>
      </c>
      <c r="J69" s="84" t="s">
        <v>167</v>
      </c>
      <c r="K69" s="44"/>
      <c r="L69" s="90"/>
      <c r="M69" s="105" t="s">
        <v>223</v>
      </c>
      <c r="N69" s="26" t="s">
        <v>449</v>
      </c>
      <c r="O69" s="106" t="s">
        <v>204</v>
      </c>
      <c r="P69" s="90"/>
      <c r="Q69" s="99"/>
      <c r="R69" s="100"/>
    </row>
    <row r="70" spans="1:18" ht="15.75" thickBot="1" x14ac:dyDescent="0.3">
      <c r="A70" s="6"/>
      <c r="B70" s="51">
        <v>67</v>
      </c>
      <c r="C70" s="113" t="s">
        <v>307</v>
      </c>
      <c r="D70" s="85" t="s">
        <v>161</v>
      </c>
      <c r="E70" s="52">
        <v>134</v>
      </c>
      <c r="F70" s="123" t="s">
        <v>362</v>
      </c>
      <c r="G70" s="86" t="s">
        <v>162</v>
      </c>
      <c r="H70" s="25">
        <v>201</v>
      </c>
      <c r="I70" s="127" t="s">
        <v>426</v>
      </c>
      <c r="J70" s="87" t="s">
        <v>168</v>
      </c>
      <c r="K70" s="44"/>
      <c r="L70" s="90"/>
      <c r="M70" s="107" t="s">
        <v>223</v>
      </c>
      <c r="N70" s="34" t="s">
        <v>449</v>
      </c>
      <c r="O70" s="108" t="s">
        <v>236</v>
      </c>
      <c r="P70" s="90"/>
      <c r="Q70" s="99"/>
      <c r="R70" s="100"/>
    </row>
    <row r="71" spans="1:18" ht="15.75" thickBot="1" x14ac:dyDescent="0.3">
      <c r="A71" s="45"/>
      <c r="B71" s="45"/>
      <c r="C71" s="45"/>
      <c r="D71" s="44"/>
      <c r="E71" s="44"/>
      <c r="F71" s="125"/>
      <c r="G71" s="44"/>
      <c r="H71" s="44"/>
      <c r="I71" s="118"/>
      <c r="J71" s="44"/>
      <c r="K71" s="44"/>
      <c r="L71" s="90"/>
      <c r="M71" s="90"/>
      <c r="N71" s="90"/>
      <c r="O71" s="90"/>
      <c r="P71" s="90"/>
      <c r="Q71" s="101"/>
      <c r="R71" s="102"/>
    </row>
  </sheetData>
  <sheetProtection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Z71"/>
  <sheetViews>
    <sheetView tabSelected="1" topLeftCell="A4" zoomScaleNormal="100" workbookViewId="0">
      <selection activeCell="D19" sqref="D19"/>
    </sheetView>
  </sheetViews>
  <sheetFormatPr baseColWidth="10" defaultRowHeight="15" x14ac:dyDescent="0.25"/>
  <cols>
    <col min="2" max="2" width="3" bestFit="1" customWidth="1"/>
    <col min="3" max="3" width="19.7109375" bestFit="1" customWidth="1"/>
    <col min="4" max="4" width="17.85546875" style="3" bestFit="1" customWidth="1"/>
    <col min="5" max="5" width="10.5703125" style="3" bestFit="1" customWidth="1"/>
    <col min="6" max="6" width="4" style="3" bestFit="1" customWidth="1"/>
    <col min="7" max="7" width="26.140625" style="126" bestFit="1" customWidth="1"/>
    <col min="8" max="8" width="19.7109375" style="3" bestFit="1" customWidth="1"/>
    <col min="9" max="9" width="10.5703125" style="3" bestFit="1" customWidth="1"/>
    <col min="10" max="10" width="4" style="3" bestFit="1" customWidth="1"/>
    <col min="11" max="11" width="23" style="119" customWidth="1"/>
    <col min="12" max="12" width="20.5703125" style="3" bestFit="1" customWidth="1"/>
    <col min="13" max="13" width="10.5703125" style="3" bestFit="1" customWidth="1"/>
    <col min="14" max="14" width="9.85546875" style="3" customWidth="1"/>
    <col min="15" max="15" width="5.7109375" customWidth="1"/>
    <col min="16" max="16" width="16.85546875" bestFit="1" customWidth="1"/>
    <col min="17" max="17" width="14.42578125" bestFit="1" customWidth="1"/>
    <col min="18" max="18" width="25.28515625" customWidth="1"/>
    <col min="19" max="19" width="10.42578125" style="1" customWidth="1"/>
    <col min="20" max="20" width="11.42578125" hidden="1" customWidth="1"/>
    <col min="21" max="21" width="3.140625" customWidth="1"/>
    <col min="22" max="22" width="27.140625" style="3" customWidth="1"/>
    <col min="23" max="23" width="2" customWidth="1"/>
    <col min="24" max="24" width="11.85546875" bestFit="1" customWidth="1"/>
  </cols>
  <sheetData>
    <row r="2" spans="1:26" s="27" customFormat="1" ht="24" thickBot="1" x14ac:dyDescent="0.4">
      <c r="A2" s="42"/>
      <c r="B2" s="42"/>
      <c r="C2" s="42"/>
      <c r="D2" s="43"/>
      <c r="E2" s="43"/>
      <c r="F2" s="43"/>
      <c r="G2" s="121"/>
      <c r="H2" s="43"/>
      <c r="I2" s="43"/>
      <c r="J2" s="43"/>
      <c r="K2" s="116"/>
      <c r="L2" s="43"/>
      <c r="M2" s="43"/>
      <c r="N2" s="43"/>
      <c r="O2" s="28"/>
      <c r="P2" s="89" t="s">
        <v>434</v>
      </c>
      <c r="Q2" s="29"/>
      <c r="R2" s="29"/>
      <c r="S2" s="213"/>
      <c r="T2" s="29"/>
      <c r="U2" s="219"/>
      <c r="V2" s="231"/>
      <c r="Y2" s="2" t="s">
        <v>443</v>
      </c>
      <c r="Z2" s="229" t="s">
        <v>444</v>
      </c>
    </row>
    <row r="3" spans="1:26" ht="15.75" thickBot="1" x14ac:dyDescent="0.3">
      <c r="A3" s="6"/>
      <c r="B3" s="149"/>
      <c r="C3" s="2"/>
      <c r="D3" s="150" t="s">
        <v>0</v>
      </c>
      <c r="E3" s="146" t="s">
        <v>429</v>
      </c>
      <c r="F3" s="14"/>
      <c r="G3" s="122"/>
      <c r="H3" s="151" t="s">
        <v>1</v>
      </c>
      <c r="I3" s="146" t="s">
        <v>429</v>
      </c>
      <c r="J3" s="14"/>
      <c r="K3" s="117"/>
      <c r="L3" s="14" t="s">
        <v>2</v>
      </c>
      <c r="M3" s="146" t="s">
        <v>429</v>
      </c>
      <c r="N3" s="5"/>
      <c r="O3" s="140"/>
      <c r="P3" s="140"/>
      <c r="Q3" s="140"/>
      <c r="R3" s="140"/>
      <c r="S3" s="214"/>
      <c r="T3" s="140"/>
      <c r="U3" s="140"/>
    </row>
    <row r="4" spans="1:26" ht="15.75" thickBot="1" x14ac:dyDescent="0.3">
      <c r="A4" s="6"/>
      <c r="B4" s="48">
        <v>1</v>
      </c>
      <c r="C4" s="111" t="s">
        <v>245</v>
      </c>
      <c r="D4" s="154"/>
      <c r="E4" s="148" t="str">
        <f>IF(D4=Hoja1!D4,"ja","nein")</f>
        <v>nein</v>
      </c>
      <c r="F4" s="46">
        <v>68</v>
      </c>
      <c r="G4" s="114" t="s">
        <v>308</v>
      </c>
      <c r="H4" s="172"/>
      <c r="I4" s="147" t="str">
        <f>IF(H4=Hoja1!G4,"ja","nein")</f>
        <v>nein</v>
      </c>
      <c r="J4" s="47">
        <v>135</v>
      </c>
      <c r="K4" s="120" t="s">
        <v>363</v>
      </c>
      <c r="L4" s="190"/>
      <c r="M4" s="146" t="str">
        <f>IF(L4=Hoja1!J4,"ja","nein")</f>
        <v>nein</v>
      </c>
      <c r="N4" s="44"/>
      <c r="O4" s="88"/>
      <c r="P4" s="30" t="s">
        <v>437</v>
      </c>
      <c r="Q4" s="210" t="s">
        <v>435</v>
      </c>
      <c r="R4" s="129" t="s">
        <v>3</v>
      </c>
      <c r="S4" s="215" t="str">
        <f>IF(Q4=Hoja1!N4,"correcto","falso")</f>
        <v>correcto</v>
      </c>
      <c r="T4" s="97"/>
      <c r="U4" s="153"/>
      <c r="V4" s="232" t="s">
        <v>439</v>
      </c>
      <c r="W4" s="235"/>
      <c r="X4" t="str">
        <f>IF(V4=Hoja1!S4,"correcto","Falso")</f>
        <v>correcto</v>
      </c>
    </row>
    <row r="5" spans="1:26" ht="15.75" thickBot="1" x14ac:dyDescent="0.3">
      <c r="A5" s="6"/>
      <c r="B5" s="50">
        <v>2</v>
      </c>
      <c r="C5" s="112" t="s">
        <v>242</v>
      </c>
      <c r="D5" s="155"/>
      <c r="E5" s="148" t="str">
        <f>IF(D5=Hoja1!D5,"ja","nein")</f>
        <v>nein</v>
      </c>
      <c r="F5" s="19">
        <v>69</v>
      </c>
      <c r="G5" s="115" t="s">
        <v>309</v>
      </c>
      <c r="H5" s="173"/>
      <c r="I5" s="147" t="str">
        <f>IF(H5=Hoja1!G5,"ja","nein")</f>
        <v>nein</v>
      </c>
      <c r="J5" s="25">
        <v>136</v>
      </c>
      <c r="K5" s="120" t="s">
        <v>364</v>
      </c>
      <c r="L5" s="191"/>
      <c r="M5" s="146" t="str">
        <f>IF(L5=Hoja1!J5,"ja","nein")</f>
        <v>nein</v>
      </c>
      <c r="N5" s="44"/>
      <c r="O5" s="88"/>
      <c r="P5" s="30" t="s">
        <v>437</v>
      </c>
      <c r="Q5" s="208" t="s">
        <v>435</v>
      </c>
      <c r="R5" s="130" t="s">
        <v>170</v>
      </c>
      <c r="S5" s="216" t="str">
        <f>IF(Q5=Hoja1!N5,"correcto","falso")</f>
        <v>correcto</v>
      </c>
      <c r="T5" s="97"/>
      <c r="U5" s="153"/>
      <c r="V5" s="232" t="s">
        <v>440</v>
      </c>
      <c r="W5" s="235"/>
      <c r="X5" t="str">
        <f>IF(V5=Hoja1!S5,"correcto","Falso")</f>
        <v>correcto</v>
      </c>
    </row>
    <row r="6" spans="1:26" ht="15.75" thickBot="1" x14ac:dyDescent="0.3">
      <c r="A6" s="6"/>
      <c r="B6" s="50">
        <v>3</v>
      </c>
      <c r="C6" s="112" t="s">
        <v>243</v>
      </c>
      <c r="D6" s="155"/>
      <c r="E6" s="148" t="str">
        <f>IF(D6=Hoja1!D6,"ja","nein")</f>
        <v>nein</v>
      </c>
      <c r="F6" s="19">
        <v>70</v>
      </c>
      <c r="G6" s="115" t="s">
        <v>291</v>
      </c>
      <c r="H6" s="173"/>
      <c r="I6" s="147" t="str">
        <f>IF(H6=Hoja1!G6,"ja","nein")</f>
        <v>nein</v>
      </c>
      <c r="J6" s="25">
        <v>137</v>
      </c>
      <c r="K6" s="120" t="s">
        <v>365</v>
      </c>
      <c r="L6" s="191"/>
      <c r="M6" s="146" t="str">
        <f>IF(L6=Hoja1!J6,"ja","nein")</f>
        <v>nein</v>
      </c>
      <c r="N6" s="44"/>
      <c r="O6" s="88"/>
      <c r="P6" s="30" t="s">
        <v>437</v>
      </c>
      <c r="Q6" s="208" t="s">
        <v>435</v>
      </c>
      <c r="R6" s="130" t="s">
        <v>171</v>
      </c>
      <c r="S6" s="216" t="str">
        <f>IF(Q6=Hoja1!N6,"correcto","falso")</f>
        <v>correcto</v>
      </c>
      <c r="T6" s="97"/>
      <c r="U6" s="153"/>
      <c r="V6" s="233" t="s">
        <v>441</v>
      </c>
      <c r="W6" s="235"/>
      <c r="X6" t="str">
        <f>IF(V6=Hoja1!S6,"correcto","Falso")</f>
        <v>correcto</v>
      </c>
    </row>
    <row r="7" spans="1:26" ht="15.75" thickBot="1" x14ac:dyDescent="0.3">
      <c r="A7" s="6"/>
      <c r="B7" s="50">
        <v>4</v>
      </c>
      <c r="C7" s="112" t="s">
        <v>244</v>
      </c>
      <c r="D7" s="155"/>
      <c r="E7" s="148" t="str">
        <f>IF(D7=Hoja1!D7,"ja","nein")</f>
        <v>nein</v>
      </c>
      <c r="F7" s="19">
        <v>71</v>
      </c>
      <c r="G7" s="115" t="s">
        <v>310</v>
      </c>
      <c r="H7" s="173"/>
      <c r="I7" s="147" t="str">
        <f>IF(H7=Hoja1!G7,"ja","nein")</f>
        <v>nein</v>
      </c>
      <c r="J7" s="25">
        <v>138</v>
      </c>
      <c r="K7" s="120" t="s">
        <v>366</v>
      </c>
      <c r="L7" s="191"/>
      <c r="M7" s="146" t="str">
        <f>IF(L7=Hoja1!J7,"ja","nein")</f>
        <v>nein</v>
      </c>
      <c r="N7" s="44"/>
      <c r="O7" s="88"/>
      <c r="P7" s="30" t="s">
        <v>437</v>
      </c>
      <c r="Q7" s="208" t="s">
        <v>435</v>
      </c>
      <c r="R7" s="130" t="s">
        <v>172</v>
      </c>
      <c r="S7" s="216" t="str">
        <f>IF(Q7=Hoja1!N7,"correcto","falso")</f>
        <v>correcto</v>
      </c>
      <c r="T7" s="97"/>
      <c r="U7" s="153"/>
      <c r="V7" s="233" t="s">
        <v>442</v>
      </c>
      <c r="W7" s="235"/>
      <c r="X7" t="str">
        <f>IF(V7=Hoja1!S7,"correcto","Falso")</f>
        <v>correcto</v>
      </c>
    </row>
    <row r="8" spans="1:26" ht="15.75" thickBot="1" x14ac:dyDescent="0.3">
      <c r="A8" s="6"/>
      <c r="B8" s="50">
        <v>5</v>
      </c>
      <c r="C8" s="112" t="s">
        <v>246</v>
      </c>
      <c r="D8" s="155"/>
      <c r="E8" s="148" t="str">
        <f>IF(D8=Hoja1!D8,"ja","nein")</f>
        <v>nein</v>
      </c>
      <c r="F8" s="19">
        <v>72</v>
      </c>
      <c r="G8" s="115" t="s">
        <v>311</v>
      </c>
      <c r="H8" s="173"/>
      <c r="I8" s="147" t="str">
        <f>IF(H8=Hoja1!G8,"ja","nein")</f>
        <v>nein</v>
      </c>
      <c r="J8" s="25">
        <v>139</v>
      </c>
      <c r="K8" s="120" t="s">
        <v>367</v>
      </c>
      <c r="L8" s="191"/>
      <c r="M8" s="146" t="str">
        <f>IF(L8=Hoja1!J8,"ja","nein")</f>
        <v>nein</v>
      </c>
      <c r="N8" s="44"/>
      <c r="O8" s="88"/>
      <c r="P8" s="30" t="s">
        <v>437</v>
      </c>
      <c r="Q8" s="208" t="s">
        <v>435</v>
      </c>
      <c r="R8" s="130" t="s">
        <v>173</v>
      </c>
      <c r="S8" s="216" t="str">
        <f>IF(Q8=Hoja1!N8,"correcto","falso")</f>
        <v>correcto</v>
      </c>
      <c r="T8" s="97"/>
      <c r="U8" s="153"/>
      <c r="V8" s="233" t="s">
        <v>445</v>
      </c>
      <c r="W8" s="235"/>
      <c r="X8" t="str">
        <f>IF(V8=Hoja1!S8,"correcto","Falso")</f>
        <v>correcto</v>
      </c>
    </row>
    <row r="9" spans="1:26" ht="15.75" thickBot="1" x14ac:dyDescent="0.3">
      <c r="A9" s="6"/>
      <c r="B9" s="50">
        <v>6</v>
      </c>
      <c r="C9" s="112" t="s">
        <v>247</v>
      </c>
      <c r="D9" s="155"/>
      <c r="E9" s="148" t="str">
        <f>IF(D9=Hoja1!D9,"ja","nein")</f>
        <v>nein</v>
      </c>
      <c r="F9" s="19">
        <v>73</v>
      </c>
      <c r="G9" s="115"/>
      <c r="H9" s="173"/>
      <c r="I9" s="147" t="str">
        <f>IF(H9=Hoja1!G9,"ja","nein")</f>
        <v>ja</v>
      </c>
      <c r="J9" s="25">
        <v>140</v>
      </c>
      <c r="K9" s="120" t="s">
        <v>368</v>
      </c>
      <c r="L9" s="191"/>
      <c r="M9" s="146" t="str">
        <f>IF(L9=Hoja1!J9,"ja","nein")</f>
        <v>nein</v>
      </c>
      <c r="N9" s="44"/>
      <c r="O9" s="88"/>
      <c r="P9" s="30" t="s">
        <v>437</v>
      </c>
      <c r="Q9" s="208" t="s">
        <v>436</v>
      </c>
      <c r="R9" s="130" t="s">
        <v>174</v>
      </c>
      <c r="S9" s="216" t="str">
        <f>IF(Q9=Hoja1!N9,"correcto","falso")</f>
        <v>correcto</v>
      </c>
      <c r="T9" s="97"/>
      <c r="U9" s="153"/>
      <c r="V9" s="233" t="s">
        <v>446</v>
      </c>
      <c r="W9" s="235"/>
      <c r="X9" t="str">
        <f>IF(V9=Hoja1!S9,"correcto","Falso")</f>
        <v>correcto</v>
      </c>
    </row>
    <row r="10" spans="1:26" ht="15.75" thickBot="1" x14ac:dyDescent="0.3">
      <c r="A10" s="6"/>
      <c r="B10" s="50">
        <v>7</v>
      </c>
      <c r="C10" s="112" t="s">
        <v>248</v>
      </c>
      <c r="D10" s="155"/>
      <c r="E10" s="148" t="str">
        <f>IF(D10=Hoja1!D10,"ja","nein")</f>
        <v>nein</v>
      </c>
      <c r="F10" s="19">
        <v>74</v>
      </c>
      <c r="G10" s="115"/>
      <c r="H10" s="173"/>
      <c r="I10" s="147" t="str">
        <f>IF(H10=Hoja1!G10,"ja","nein")</f>
        <v>ja</v>
      </c>
      <c r="J10" s="25">
        <v>141</v>
      </c>
      <c r="K10" s="120" t="s">
        <v>369</v>
      </c>
      <c r="L10" s="191"/>
      <c r="M10" s="146" t="str">
        <f>IF(L10=Hoja1!J10,"ja","nein")</f>
        <v>nein</v>
      </c>
      <c r="N10" s="44"/>
      <c r="O10" s="88"/>
      <c r="P10" s="30" t="s">
        <v>437</v>
      </c>
      <c r="Q10" s="208" t="s">
        <v>436</v>
      </c>
      <c r="R10" s="130" t="s">
        <v>175</v>
      </c>
      <c r="S10" s="216" t="str">
        <f>IF(Q10=Hoja1!N10,"correcto","falso")</f>
        <v>correcto</v>
      </c>
      <c r="T10" s="97"/>
      <c r="U10" s="153"/>
      <c r="V10" s="233" t="s">
        <v>447</v>
      </c>
      <c r="W10" s="235"/>
      <c r="X10" t="str">
        <f>IF(V10=Hoja1!S10,"correcto","Falso")</f>
        <v>correcto</v>
      </c>
    </row>
    <row r="11" spans="1:26" ht="15.75" thickBot="1" x14ac:dyDescent="0.3">
      <c r="A11" s="6"/>
      <c r="B11" s="50">
        <v>8</v>
      </c>
      <c r="C11" s="112" t="s">
        <v>249</v>
      </c>
      <c r="D11" s="155"/>
      <c r="E11" s="148" t="str">
        <f>IF(D11=Hoja1!D11,"ja","nein")</f>
        <v>nein</v>
      </c>
      <c r="F11" s="19">
        <v>75</v>
      </c>
      <c r="G11" s="115"/>
      <c r="H11" s="173"/>
      <c r="I11" s="147" t="str">
        <f>IF(H11=Hoja1!G11,"ja","nein")</f>
        <v>ja</v>
      </c>
      <c r="J11" s="25">
        <v>142</v>
      </c>
      <c r="K11" s="120" t="s">
        <v>370</v>
      </c>
      <c r="L11" s="191"/>
      <c r="M11" s="146" t="str">
        <f>IF(L11=Hoja1!J11,"ja","nein")</f>
        <v>nein</v>
      </c>
      <c r="N11" s="44"/>
      <c r="O11" s="88"/>
      <c r="P11" s="30" t="s">
        <v>437</v>
      </c>
      <c r="Q11" s="208" t="s">
        <v>436</v>
      </c>
      <c r="R11" s="130" t="s">
        <v>176</v>
      </c>
      <c r="S11" s="216" t="str">
        <f>IF(Q11=Hoja1!N11,"correcto","falso")</f>
        <v>correcto</v>
      </c>
      <c r="T11" s="97"/>
      <c r="U11" s="153"/>
      <c r="V11" s="233" t="s">
        <v>448</v>
      </c>
      <c r="W11" s="235"/>
      <c r="X11" t="str">
        <f>IF(V11=Hoja1!S11,"correcto","Falso")</f>
        <v>correcto</v>
      </c>
    </row>
    <row r="12" spans="1:26" ht="15.75" thickBot="1" x14ac:dyDescent="0.3">
      <c r="A12" s="6"/>
      <c r="B12" s="50">
        <v>9</v>
      </c>
      <c r="C12" s="112" t="s">
        <v>250</v>
      </c>
      <c r="D12" s="155"/>
      <c r="E12" s="148" t="str">
        <f>IF(D12=Hoja1!D12,"ja","nein")</f>
        <v>nein</v>
      </c>
      <c r="F12" s="19">
        <v>76</v>
      </c>
      <c r="G12" s="115"/>
      <c r="H12" s="173"/>
      <c r="I12" s="147" t="str">
        <f>IF(H12=Hoja1!G12,"ja","nein")</f>
        <v>ja</v>
      </c>
      <c r="J12" s="25">
        <v>143</v>
      </c>
      <c r="K12" s="120" t="s">
        <v>371</v>
      </c>
      <c r="L12" s="191"/>
      <c r="M12" s="146" t="str">
        <f>IF(L12=Hoja1!J12,"ja","nein")</f>
        <v>nein</v>
      </c>
      <c r="N12" s="44"/>
      <c r="O12" s="88"/>
      <c r="P12" s="30" t="s">
        <v>437</v>
      </c>
      <c r="Q12" s="208" t="s">
        <v>436</v>
      </c>
      <c r="R12" s="130" t="s">
        <v>178</v>
      </c>
      <c r="S12" s="216" t="str">
        <f>IF(Q12=Hoja1!N12,"correcto","falso")</f>
        <v>correcto</v>
      </c>
      <c r="T12" s="97"/>
      <c r="U12" s="153"/>
      <c r="V12" s="237" t="s">
        <v>450</v>
      </c>
      <c r="W12" s="235"/>
      <c r="X12" t="str">
        <f>IF(V12=Hoja1!S12,"correcto","Falso")</f>
        <v>correcto</v>
      </c>
    </row>
    <row r="13" spans="1:26" ht="15.75" thickBot="1" x14ac:dyDescent="0.3">
      <c r="A13" s="6"/>
      <c r="B13" s="50">
        <v>10</v>
      </c>
      <c r="C13" s="112" t="s">
        <v>251</v>
      </c>
      <c r="D13" s="155"/>
      <c r="E13" s="148" t="str">
        <f>IF(D13=Hoja1!D13,"ja","nein")</f>
        <v>nein</v>
      </c>
      <c r="F13" s="19">
        <v>77</v>
      </c>
      <c r="G13" s="115"/>
      <c r="H13" s="173"/>
      <c r="I13" s="147" t="str">
        <f>IF(H13=Hoja1!G13,"ja","nein")</f>
        <v>ja</v>
      </c>
      <c r="J13" s="25">
        <v>144</v>
      </c>
      <c r="K13" s="120" t="s">
        <v>372</v>
      </c>
      <c r="L13" s="191"/>
      <c r="M13" s="146" t="str">
        <f>IF(L13=Hoja1!J13,"ja","nein")</f>
        <v>nein</v>
      </c>
      <c r="N13" s="44"/>
      <c r="O13" s="88"/>
      <c r="P13" s="30" t="s">
        <v>437</v>
      </c>
      <c r="Q13" s="208" t="s">
        <v>436</v>
      </c>
      <c r="R13" s="130" t="s">
        <v>179</v>
      </c>
      <c r="S13" s="216" t="str">
        <f>IF(Q13=Hoja1!N13,"correcto","falso")</f>
        <v>correcto</v>
      </c>
      <c r="T13" s="97"/>
      <c r="U13" s="153"/>
      <c r="V13" s="234" t="s">
        <v>451</v>
      </c>
      <c r="W13" s="235"/>
      <c r="X13" t="str">
        <f>IF(V13=Hoja1!S13,"correcto","Falso")</f>
        <v>correcto</v>
      </c>
    </row>
    <row r="14" spans="1:26" ht="15.75" thickBot="1" x14ac:dyDescent="0.3">
      <c r="A14" s="6"/>
      <c r="B14" s="50">
        <v>11</v>
      </c>
      <c r="C14" s="112" t="s">
        <v>252</v>
      </c>
      <c r="D14" s="155"/>
      <c r="E14" s="148" t="str">
        <f>IF(D14=Hoja1!D14,"ja","nein")</f>
        <v>nein</v>
      </c>
      <c r="F14" s="19">
        <v>78</v>
      </c>
      <c r="G14" s="115"/>
      <c r="H14" s="173"/>
      <c r="I14" s="147" t="str">
        <f>IF(H14=Hoja1!G14,"ja","nein")</f>
        <v>ja</v>
      </c>
      <c r="J14" s="25">
        <v>145</v>
      </c>
      <c r="K14" s="120" t="s">
        <v>373</v>
      </c>
      <c r="L14" s="191"/>
      <c r="M14" s="146" t="str">
        <f>IF(L14=Hoja1!J14,"ja","nein")</f>
        <v>nein</v>
      </c>
      <c r="N14" s="44"/>
      <c r="O14" s="88"/>
      <c r="P14" s="30" t="s">
        <v>437</v>
      </c>
      <c r="Q14" s="208" t="s">
        <v>435</v>
      </c>
      <c r="R14" s="130" t="s">
        <v>180</v>
      </c>
      <c r="S14" s="216" t="str">
        <f>IF(Q14=Hoja1!N14,"correcto","falso")</f>
        <v>correcto</v>
      </c>
      <c r="T14" s="97"/>
      <c r="U14" s="153"/>
      <c r="V14" s="234" t="s">
        <v>452</v>
      </c>
      <c r="W14" s="235"/>
      <c r="X14" t="str">
        <f>IF(V14=Hoja1!S14,"correcto","Falso")</f>
        <v>correcto</v>
      </c>
    </row>
    <row r="15" spans="1:26" ht="15.75" thickBot="1" x14ac:dyDescent="0.3">
      <c r="A15" s="6"/>
      <c r="B15" s="50">
        <v>12</v>
      </c>
      <c r="C15" s="112" t="s">
        <v>253</v>
      </c>
      <c r="D15" s="155" t="s">
        <v>25</v>
      </c>
      <c r="E15" s="148" t="str">
        <f>IF(D15=Hoja1!D15,"ja","nein")</f>
        <v>ja</v>
      </c>
      <c r="F15" s="19">
        <v>79</v>
      </c>
      <c r="G15" s="115"/>
      <c r="H15" s="173"/>
      <c r="I15" s="147" t="str">
        <f>IF(H15=Hoja1!G15,"ja","nein")</f>
        <v>ja</v>
      </c>
      <c r="J15" s="25">
        <v>146</v>
      </c>
      <c r="K15" s="120" t="s">
        <v>374</v>
      </c>
      <c r="L15" s="191"/>
      <c r="M15" s="146" t="str">
        <f>IF(L15=Hoja1!J15,"ja","nein")</f>
        <v>nein</v>
      </c>
      <c r="N15" s="44"/>
      <c r="O15" s="88"/>
      <c r="P15" s="30" t="s">
        <v>437</v>
      </c>
      <c r="Q15" s="211" t="s">
        <v>435</v>
      </c>
      <c r="R15" s="130" t="s">
        <v>181</v>
      </c>
      <c r="S15" s="216" t="str">
        <f>IF(Q15=Hoja1!N15,"correcto","falso")</f>
        <v>correcto</v>
      </c>
      <c r="T15" s="97"/>
      <c r="U15" s="153"/>
      <c r="V15" s="234" t="s">
        <v>453</v>
      </c>
      <c r="W15" s="235"/>
      <c r="X15" t="str">
        <f>IF(V15=Hoja1!S15,"correcto","Falso")</f>
        <v>correcto</v>
      </c>
    </row>
    <row r="16" spans="1:26" ht="15.75" thickBot="1" x14ac:dyDescent="0.3">
      <c r="A16" s="6"/>
      <c r="B16" s="51">
        <v>13</v>
      </c>
      <c r="C16" s="113" t="s">
        <v>254</v>
      </c>
      <c r="D16" s="156" t="s">
        <v>432</v>
      </c>
      <c r="E16" s="148" t="str">
        <f>IF(D16=Hoja1!D16,"ja","nein")</f>
        <v>ja</v>
      </c>
      <c r="F16" s="52">
        <v>80</v>
      </c>
      <c r="G16" s="123"/>
      <c r="H16" s="174"/>
      <c r="I16" s="147" t="str">
        <f>IF(H16=Hoja1!G16,"ja","nein")</f>
        <v>ja</v>
      </c>
      <c r="J16" s="25">
        <v>147</v>
      </c>
      <c r="K16" s="127"/>
      <c r="L16" s="192"/>
      <c r="M16" s="146" t="str">
        <f>IF(L16=Hoja1!J16,"ja","nein")</f>
        <v>ja</v>
      </c>
      <c r="N16" s="44"/>
      <c r="O16" s="88"/>
      <c r="P16" s="30" t="s">
        <v>437</v>
      </c>
      <c r="Q16" s="209" t="s">
        <v>435</v>
      </c>
      <c r="R16" s="131" t="s">
        <v>37</v>
      </c>
      <c r="S16" s="217" t="str">
        <f>IF(Q16=Hoja1!N16,"correcto","falso")</f>
        <v>correcto</v>
      </c>
      <c r="T16" s="97"/>
      <c r="U16" s="153"/>
      <c r="V16" s="234" t="s">
        <v>454</v>
      </c>
      <c r="W16" s="235"/>
      <c r="X16" t="str">
        <f>IF(V16=Hoja1!S16,"correcto","Falso")</f>
        <v>correcto</v>
      </c>
    </row>
    <row r="17" spans="1:24" ht="15.75" thickBot="1" x14ac:dyDescent="0.3">
      <c r="A17" s="6"/>
      <c r="B17" s="48">
        <v>14</v>
      </c>
      <c r="C17" s="111" t="s">
        <v>255</v>
      </c>
      <c r="D17" s="157"/>
      <c r="E17" s="148" t="str">
        <f>IF(D17=Hoja1!D17,"ja","nein")</f>
        <v>nein</v>
      </c>
      <c r="F17" s="49">
        <v>81</v>
      </c>
      <c r="G17" s="124" t="s">
        <v>312</v>
      </c>
      <c r="H17" s="175"/>
      <c r="I17" s="147" t="str">
        <f>IF(H17=Hoja1!G17,"ja","nein")</f>
        <v>nein</v>
      </c>
      <c r="J17" s="25">
        <v>148</v>
      </c>
      <c r="K17" s="128" t="s">
        <v>375</v>
      </c>
      <c r="L17" s="193"/>
      <c r="M17" s="146" t="str">
        <f>IF(L17=Hoja1!J17,"ja","nein")</f>
        <v>nein</v>
      </c>
      <c r="N17" s="44"/>
      <c r="O17" s="88"/>
      <c r="P17" s="30" t="s">
        <v>437</v>
      </c>
      <c r="Q17" s="210" t="s">
        <v>435</v>
      </c>
      <c r="R17" s="132" t="s">
        <v>182</v>
      </c>
      <c r="S17" s="215" t="str">
        <f>IF(Q17=Hoja1!N17,"correcto","falso")</f>
        <v>correcto</v>
      </c>
      <c r="T17" s="97"/>
      <c r="U17" s="153"/>
      <c r="V17" s="234" t="s">
        <v>455</v>
      </c>
      <c r="W17" s="235"/>
      <c r="X17" t="str">
        <f>IF(V17=Hoja1!S17,"correcto","Falso")</f>
        <v>correcto</v>
      </c>
    </row>
    <row r="18" spans="1:24" ht="15.75" thickBot="1" x14ac:dyDescent="0.3">
      <c r="A18" s="6"/>
      <c r="B18" s="50">
        <v>15</v>
      </c>
      <c r="C18" s="112" t="s">
        <v>254</v>
      </c>
      <c r="D18" s="158"/>
      <c r="E18" s="148" t="str">
        <f>IF(D18=Hoja1!D18,"ja","nein")</f>
        <v>nein</v>
      </c>
      <c r="F18" s="19">
        <v>82</v>
      </c>
      <c r="G18" s="115" t="s">
        <v>313</v>
      </c>
      <c r="H18" s="176"/>
      <c r="I18" s="147" t="str">
        <f>IF(H18=Hoja1!G18,"ja","nein")</f>
        <v>nein</v>
      </c>
      <c r="J18" s="25">
        <v>149</v>
      </c>
      <c r="K18" s="120" t="s">
        <v>376</v>
      </c>
      <c r="L18" s="194"/>
      <c r="M18" s="146" t="str">
        <f>IF(L18=Hoja1!J18,"ja","nein")</f>
        <v>nein</v>
      </c>
      <c r="N18" s="44"/>
      <c r="O18" s="88"/>
      <c r="P18" s="30" t="s">
        <v>437</v>
      </c>
      <c r="Q18" s="208" t="s">
        <v>435</v>
      </c>
      <c r="R18" s="133" t="s">
        <v>184</v>
      </c>
      <c r="S18" s="216" t="str">
        <f>IF(Q18=Hoja1!N18,"correcto","falso")</f>
        <v>correcto</v>
      </c>
      <c r="T18" s="97"/>
      <c r="U18" s="153"/>
      <c r="V18" s="234" t="s">
        <v>456</v>
      </c>
      <c r="W18" s="235"/>
      <c r="X18" t="str">
        <f>IF(V18=Hoja1!S18,"correcto","Falso")</f>
        <v>correcto</v>
      </c>
    </row>
    <row r="19" spans="1:24" ht="15.75" thickBot="1" x14ac:dyDescent="0.3">
      <c r="A19" s="6"/>
      <c r="B19" s="50">
        <v>16</v>
      </c>
      <c r="C19" s="112" t="s">
        <v>256</v>
      </c>
      <c r="D19" s="158"/>
      <c r="E19" s="148" t="str">
        <f>IF(D19=Hoja1!D19,"ja","nein")</f>
        <v>nein</v>
      </c>
      <c r="F19" s="19">
        <v>83</v>
      </c>
      <c r="G19" s="115" t="s">
        <v>314</v>
      </c>
      <c r="H19" s="176"/>
      <c r="I19" s="147" t="str">
        <f>IF(H19=Hoja1!G19,"ja","nein")</f>
        <v>nein</v>
      </c>
      <c r="J19" s="25">
        <v>150</v>
      </c>
      <c r="K19" s="120" t="s">
        <v>377</v>
      </c>
      <c r="L19" s="194"/>
      <c r="M19" s="146" t="str">
        <f>IF(L19=Hoja1!J19,"ja","nein")</f>
        <v>nein</v>
      </c>
      <c r="N19" s="44"/>
      <c r="O19" s="88"/>
      <c r="P19" s="30" t="s">
        <v>437</v>
      </c>
      <c r="Q19" s="208" t="s">
        <v>436</v>
      </c>
      <c r="R19" s="133" t="s">
        <v>185</v>
      </c>
      <c r="S19" s="216" t="str">
        <f>IF(Q19=Hoja1!N19,"correcto","falso")</f>
        <v>correcto</v>
      </c>
      <c r="T19" s="97"/>
      <c r="U19" s="153"/>
      <c r="V19" s="234" t="s">
        <v>457</v>
      </c>
      <c r="W19" s="235"/>
      <c r="X19" t="str">
        <f>IF(V19=Hoja1!S19,"correcto","Falso")</f>
        <v>correcto</v>
      </c>
    </row>
    <row r="20" spans="1:24" ht="15.75" thickBot="1" x14ac:dyDescent="0.3">
      <c r="A20" s="6"/>
      <c r="B20" s="50">
        <v>17</v>
      </c>
      <c r="C20" s="112" t="s">
        <v>257</v>
      </c>
      <c r="D20" s="158"/>
      <c r="E20" s="148" t="str">
        <f>IF(D20=Hoja1!D20,"ja","nein")</f>
        <v>nein</v>
      </c>
      <c r="F20" s="19">
        <v>84</v>
      </c>
      <c r="G20" s="115" t="s">
        <v>315</v>
      </c>
      <c r="H20" s="176"/>
      <c r="I20" s="147" t="str">
        <f>IF(H20=Hoja1!G20,"ja","nein")</f>
        <v>nein</v>
      </c>
      <c r="J20" s="25">
        <v>151</v>
      </c>
      <c r="K20" s="120" t="s">
        <v>378</v>
      </c>
      <c r="L20" s="194"/>
      <c r="M20" s="146" t="str">
        <f>IF(L20=Hoja1!J20,"ja","nein")</f>
        <v>nein</v>
      </c>
      <c r="N20" s="44"/>
      <c r="O20" s="88"/>
      <c r="P20" s="30" t="s">
        <v>437</v>
      </c>
      <c r="Q20" s="208" t="s">
        <v>436</v>
      </c>
      <c r="R20" s="133" t="s">
        <v>438</v>
      </c>
      <c r="S20" s="216" t="str">
        <f>IF(Q20=Hoja1!N20,"correcto","falso")</f>
        <v>correcto</v>
      </c>
      <c r="T20" s="97"/>
      <c r="U20" s="153"/>
      <c r="V20" s="234" t="s">
        <v>458</v>
      </c>
      <c r="W20" s="235"/>
      <c r="X20" t="str">
        <f>IF(V20=Hoja1!S20,"correcto","Falso")</f>
        <v>correcto</v>
      </c>
    </row>
    <row r="21" spans="1:24" ht="15.75" thickBot="1" x14ac:dyDescent="0.3">
      <c r="A21" s="6"/>
      <c r="B21" s="50">
        <v>18</v>
      </c>
      <c r="C21" s="112" t="s">
        <v>258</v>
      </c>
      <c r="D21" s="158"/>
      <c r="E21" s="148" t="str">
        <f>IF(D21=Hoja1!D21,"ja","nein")</f>
        <v>nein</v>
      </c>
      <c r="F21" s="19">
        <v>85</v>
      </c>
      <c r="G21" s="115" t="s">
        <v>317</v>
      </c>
      <c r="H21" s="176"/>
      <c r="I21" s="147" t="str">
        <f>IF(H21=Hoja1!G21,"ja","nein")</f>
        <v>nein</v>
      </c>
      <c r="J21" s="25">
        <v>152</v>
      </c>
      <c r="K21" s="120" t="s">
        <v>379</v>
      </c>
      <c r="L21" s="194"/>
      <c r="M21" s="146" t="str">
        <f>IF(L21=Hoja1!J21,"ja","nein")</f>
        <v>nein</v>
      </c>
      <c r="N21" s="44"/>
      <c r="O21" s="88"/>
      <c r="P21" s="30" t="s">
        <v>437</v>
      </c>
      <c r="Q21" s="208" t="s">
        <v>436</v>
      </c>
      <c r="R21" s="133" t="s">
        <v>186</v>
      </c>
      <c r="S21" s="216" t="str">
        <f>IF(Q21=Hoja1!N21,"correcto","falso")</f>
        <v>correcto</v>
      </c>
      <c r="T21" s="97"/>
      <c r="U21" s="153"/>
      <c r="V21" s="234" t="s">
        <v>459</v>
      </c>
      <c r="W21" s="235"/>
      <c r="X21" t="str">
        <f>IF(V21=Hoja1!S21,"correcto","Falso")</f>
        <v>correcto</v>
      </c>
    </row>
    <row r="22" spans="1:24" ht="15.75" thickBot="1" x14ac:dyDescent="0.3">
      <c r="A22" s="6"/>
      <c r="B22" s="50">
        <v>19</v>
      </c>
      <c r="C22" s="112" t="s">
        <v>259</v>
      </c>
      <c r="D22" s="158"/>
      <c r="E22" s="148" t="str">
        <f>IF(D22=Hoja1!D22,"ja","nein")</f>
        <v>nein</v>
      </c>
      <c r="F22" s="19">
        <v>86</v>
      </c>
      <c r="G22" s="115" t="s">
        <v>318</v>
      </c>
      <c r="H22" s="176"/>
      <c r="I22" s="147" t="str">
        <f>IF(H22=Hoja1!G22,"ja","nein")</f>
        <v>nein</v>
      </c>
      <c r="J22" s="25">
        <v>153</v>
      </c>
      <c r="K22" s="120" t="s">
        <v>380</v>
      </c>
      <c r="L22" s="194"/>
      <c r="M22" s="146" t="str">
        <f>IF(L22=Hoja1!J22,"ja","nein")</f>
        <v>nein</v>
      </c>
      <c r="N22" s="44"/>
      <c r="O22" s="88"/>
      <c r="P22" s="30" t="s">
        <v>437</v>
      </c>
      <c r="Q22" s="208" t="s">
        <v>435</v>
      </c>
      <c r="R22" s="133" t="s">
        <v>428</v>
      </c>
      <c r="S22" s="216" t="str">
        <f>IF(Q22=Hoja1!N22,"correcto","falso")</f>
        <v>correcto</v>
      </c>
      <c r="T22" s="97"/>
      <c r="U22" s="153"/>
      <c r="V22" s="234" t="s">
        <v>460</v>
      </c>
      <c r="W22" s="235"/>
      <c r="X22" t="str">
        <f>IF(V22=Hoja1!S22,"correcto","Falso")</f>
        <v>correcto</v>
      </c>
    </row>
    <row r="23" spans="1:24" ht="15.75" thickBot="1" x14ac:dyDescent="0.3">
      <c r="A23" s="6"/>
      <c r="B23" s="50">
        <v>20</v>
      </c>
      <c r="C23" s="112" t="s">
        <v>260</v>
      </c>
      <c r="D23" s="158"/>
      <c r="E23" s="148" t="str">
        <f>IF(D23=Hoja1!D23,"ja","nein")</f>
        <v>nein</v>
      </c>
      <c r="F23" s="19">
        <v>87</v>
      </c>
      <c r="G23" s="115" t="s">
        <v>319</v>
      </c>
      <c r="H23" s="176"/>
      <c r="I23" s="147" t="str">
        <f>IF(H23=Hoja1!G23,"ja","nein")</f>
        <v>nein</v>
      </c>
      <c r="J23" s="25">
        <v>154</v>
      </c>
      <c r="K23" s="120" t="s">
        <v>382</v>
      </c>
      <c r="L23" s="194"/>
      <c r="M23" s="146" t="str">
        <f>IF(L23=Hoja1!J23,"ja","nein")</f>
        <v>nein</v>
      </c>
      <c r="N23" s="44"/>
      <c r="O23" s="88"/>
      <c r="P23" s="30" t="s">
        <v>437</v>
      </c>
      <c r="Q23" s="208" t="s">
        <v>435</v>
      </c>
      <c r="R23" s="133" t="s">
        <v>187</v>
      </c>
      <c r="S23" s="216" t="str">
        <f>IF(Q23=Hoja1!N23,"correcto","falso")</f>
        <v>correcto</v>
      </c>
      <c r="T23" s="97"/>
      <c r="U23" s="153"/>
      <c r="V23" s="234" t="s">
        <v>461</v>
      </c>
      <c r="W23" s="235"/>
      <c r="X23" t="str">
        <f>IF(V23=Hoja1!S23,"correcto","Falso")</f>
        <v>correcto</v>
      </c>
    </row>
    <row r="24" spans="1:24" ht="15.75" thickBot="1" x14ac:dyDescent="0.3">
      <c r="A24" s="6"/>
      <c r="B24" s="50">
        <v>21</v>
      </c>
      <c r="C24" s="112" t="s">
        <v>261</v>
      </c>
      <c r="D24" s="158"/>
      <c r="E24" s="148" t="str">
        <f>IF(D24=Hoja1!D24,"ja","nein")</f>
        <v>nein</v>
      </c>
      <c r="F24" s="19">
        <v>88</v>
      </c>
      <c r="G24" s="115" t="s">
        <v>320</v>
      </c>
      <c r="H24" s="176"/>
      <c r="I24" s="147" t="str">
        <f>IF(H24=Hoja1!G24,"ja","nein")</f>
        <v>nein</v>
      </c>
      <c r="J24" s="25">
        <v>155</v>
      </c>
      <c r="K24" s="120" t="s">
        <v>383</v>
      </c>
      <c r="L24" s="194"/>
      <c r="M24" s="146" t="str">
        <f>IF(L24=Hoja1!J24,"ja","nein")</f>
        <v>nein</v>
      </c>
      <c r="N24" s="44"/>
      <c r="O24" s="88"/>
      <c r="P24" s="30" t="s">
        <v>437</v>
      </c>
      <c r="Q24" s="208" t="s">
        <v>435</v>
      </c>
      <c r="R24" s="133" t="s">
        <v>188</v>
      </c>
      <c r="S24" s="216" t="str">
        <f>IF(Q24=Hoja1!N24,"correcto","falso")</f>
        <v>correcto</v>
      </c>
      <c r="T24" s="97"/>
      <c r="U24" s="153"/>
      <c r="V24" s="234" t="s">
        <v>462</v>
      </c>
      <c r="W24" s="235"/>
      <c r="X24" t="str">
        <f>IF(V24=Hoja1!S24,"correcto","Falso")</f>
        <v>correcto</v>
      </c>
    </row>
    <row r="25" spans="1:24" ht="15.75" thickBot="1" x14ac:dyDescent="0.3">
      <c r="A25" s="6"/>
      <c r="B25" s="50">
        <v>22</v>
      </c>
      <c r="C25" s="112" t="s">
        <v>262</v>
      </c>
      <c r="D25" s="158"/>
      <c r="E25" s="148" t="str">
        <f>IF(D25=Hoja1!D25,"ja","nein")</f>
        <v>nein</v>
      </c>
      <c r="F25" s="19">
        <v>89</v>
      </c>
      <c r="G25" s="115" t="s">
        <v>321</v>
      </c>
      <c r="H25" s="176"/>
      <c r="I25" s="147" t="str">
        <f>IF(H25=Hoja1!G25,"ja","nein")</f>
        <v>nein</v>
      </c>
      <c r="J25" s="25">
        <v>156</v>
      </c>
      <c r="K25" s="120" t="s">
        <v>384</v>
      </c>
      <c r="L25" s="194"/>
      <c r="M25" s="146" t="str">
        <f>IF(L25=Hoja1!J25,"ja","nein")</f>
        <v>nein</v>
      </c>
      <c r="N25" s="44"/>
      <c r="O25" s="88"/>
      <c r="P25" s="30" t="s">
        <v>437</v>
      </c>
      <c r="Q25" s="208" t="s">
        <v>435</v>
      </c>
      <c r="R25" s="133" t="s">
        <v>189</v>
      </c>
      <c r="S25" s="216" t="str">
        <f>IF(Q25=Hoja1!N25,"correcto","falso")</f>
        <v>correcto</v>
      </c>
      <c r="T25" s="97"/>
      <c r="U25" s="153"/>
      <c r="V25" s="234" t="s">
        <v>463</v>
      </c>
      <c r="W25" s="235"/>
      <c r="X25" t="str">
        <f>IF(V25=Hoja1!S25,"correcto","Falso")</f>
        <v>correcto</v>
      </c>
    </row>
    <row r="26" spans="1:24" ht="15.75" thickBot="1" x14ac:dyDescent="0.3">
      <c r="A26" s="6"/>
      <c r="B26" s="50">
        <v>23</v>
      </c>
      <c r="C26" s="112" t="s">
        <v>263</v>
      </c>
      <c r="D26" s="158"/>
      <c r="E26" s="148" t="str">
        <f>IF(D26=Hoja1!D26,"ja","nein")</f>
        <v>nein</v>
      </c>
      <c r="F26" s="19">
        <v>90</v>
      </c>
      <c r="G26" s="115" t="s">
        <v>322</v>
      </c>
      <c r="H26" s="176"/>
      <c r="I26" s="147" t="str">
        <f>IF(H26=Hoja1!G26,"ja","nein")</f>
        <v>nein</v>
      </c>
      <c r="J26" s="25">
        <v>157</v>
      </c>
      <c r="K26" s="120" t="s">
        <v>385</v>
      </c>
      <c r="L26" s="194"/>
      <c r="M26" s="146" t="str">
        <f>IF(L26=Hoja1!J26,"ja","nein")</f>
        <v>nein</v>
      </c>
      <c r="N26" s="44"/>
      <c r="O26" s="88"/>
      <c r="P26" s="30" t="s">
        <v>437</v>
      </c>
      <c r="Q26" s="208" t="s">
        <v>435</v>
      </c>
      <c r="R26" s="133" t="s">
        <v>190</v>
      </c>
      <c r="S26" s="216" t="str">
        <f>IF(Q26=Hoja1!N26,"correcto","falso")</f>
        <v>correcto</v>
      </c>
      <c r="T26" s="97"/>
      <c r="U26" s="153"/>
      <c r="V26" s="234" t="s">
        <v>465</v>
      </c>
      <c r="W26" s="235"/>
      <c r="X26" t="str">
        <f>IF(V26=Hoja1!S26,"correcto","Falso")</f>
        <v>correcto</v>
      </c>
    </row>
    <row r="27" spans="1:24" ht="15.75" thickBot="1" x14ac:dyDescent="0.3">
      <c r="A27" s="6"/>
      <c r="B27" s="50">
        <v>24</v>
      </c>
      <c r="C27" s="112" t="s">
        <v>264</v>
      </c>
      <c r="D27" s="158"/>
      <c r="E27" s="148" t="str">
        <f>IF(D27=Hoja1!D27,"ja","nein")</f>
        <v>nein</v>
      </c>
      <c r="F27" s="19">
        <v>91</v>
      </c>
      <c r="G27" s="115" t="s">
        <v>323</v>
      </c>
      <c r="H27" s="176"/>
      <c r="I27" s="147" t="str">
        <f>IF(H27=Hoja1!G27,"ja","nein")</f>
        <v>nein</v>
      </c>
      <c r="J27" s="25">
        <v>158</v>
      </c>
      <c r="K27" s="120" t="s">
        <v>386</v>
      </c>
      <c r="L27" s="194"/>
      <c r="M27" s="146" t="str">
        <f>IF(L27=Hoja1!J27,"ja","nein")</f>
        <v>nein</v>
      </c>
      <c r="N27" s="44"/>
      <c r="O27" s="88"/>
      <c r="P27" s="226" t="s">
        <v>437</v>
      </c>
      <c r="Q27" s="227" t="s">
        <v>436</v>
      </c>
      <c r="R27" s="228" t="s">
        <v>191</v>
      </c>
      <c r="S27" s="230" t="str">
        <f>IF(Q27=Hoja1!N27,"correcto","falso")</f>
        <v>correcto</v>
      </c>
      <c r="T27" s="97"/>
      <c r="U27" s="153"/>
      <c r="V27" s="234" t="s">
        <v>464</v>
      </c>
      <c r="W27" s="235"/>
      <c r="X27" t="str">
        <f>IF(V27=Hoja1!S27,"correcto","Falso")</f>
        <v>correcto</v>
      </c>
    </row>
    <row r="28" spans="1:24" ht="15.75" thickBot="1" x14ac:dyDescent="0.3">
      <c r="A28" s="6"/>
      <c r="B28" s="51">
        <v>25</v>
      </c>
      <c r="C28" s="113" t="s">
        <v>265</v>
      </c>
      <c r="D28" s="159"/>
      <c r="E28" s="148" t="str">
        <f>IF(D28=Hoja1!D28,"ja","nein")</f>
        <v>nein</v>
      </c>
      <c r="F28" s="52">
        <v>92</v>
      </c>
      <c r="G28" s="123" t="s">
        <v>324</v>
      </c>
      <c r="H28" s="177"/>
      <c r="I28" s="147" t="str">
        <f>IF(H28=Hoja1!G28,"ja","nein")</f>
        <v>nein</v>
      </c>
      <c r="J28" s="25">
        <v>159</v>
      </c>
      <c r="K28" s="127" t="s">
        <v>387</v>
      </c>
      <c r="L28" s="195"/>
      <c r="M28" s="146" t="str">
        <f>IF(L28=Hoja1!J28,"ja","nein")</f>
        <v>nein</v>
      </c>
      <c r="N28" s="44"/>
      <c r="O28" s="88"/>
      <c r="P28" s="30" t="s">
        <v>437</v>
      </c>
      <c r="Q28" s="208" t="s">
        <v>436</v>
      </c>
      <c r="R28" s="134" t="s">
        <v>192</v>
      </c>
      <c r="S28" s="217" t="str">
        <f>IF(Q28=Hoja1!N28,"correcto","falso")</f>
        <v>correcto</v>
      </c>
      <c r="T28" s="97"/>
      <c r="U28" s="153"/>
      <c r="V28" s="234" t="s">
        <v>466</v>
      </c>
      <c r="W28" s="235"/>
      <c r="X28" t="str">
        <f>IF(V28=Hoja1!S28,"correcto","Falso")</f>
        <v>correcto</v>
      </c>
    </row>
    <row r="29" spans="1:24" ht="15.75" thickBot="1" x14ac:dyDescent="0.3">
      <c r="A29" s="6"/>
      <c r="B29" s="48">
        <v>26</v>
      </c>
      <c r="C29" s="111" t="s">
        <v>266</v>
      </c>
      <c r="D29" s="160"/>
      <c r="E29" s="148" t="str">
        <f>IF(D29=Hoja1!D29,"ja","nein")</f>
        <v>nein</v>
      </c>
      <c r="F29" s="49">
        <v>93</v>
      </c>
      <c r="G29" s="124" t="s">
        <v>325</v>
      </c>
      <c r="H29" s="178"/>
      <c r="I29" s="147" t="str">
        <f>IF(H29=Hoja1!G29,"ja","nein")</f>
        <v>nein</v>
      </c>
      <c r="J29" s="25">
        <v>160</v>
      </c>
      <c r="K29" s="128" t="s">
        <v>388</v>
      </c>
      <c r="L29" s="196"/>
      <c r="M29" s="146" t="str">
        <f>IF(L29=Hoja1!J29,"ja","nein")</f>
        <v>nein</v>
      </c>
      <c r="N29" s="44"/>
      <c r="O29" s="88"/>
      <c r="P29" s="30" t="s">
        <v>437</v>
      </c>
      <c r="Q29" s="210" t="s">
        <v>436</v>
      </c>
      <c r="R29" s="135" t="s">
        <v>193</v>
      </c>
      <c r="S29" s="215" t="str">
        <f>IF(Q29=Hoja1!N29,"correcto","falso")</f>
        <v>correcto</v>
      </c>
      <c r="T29" s="97"/>
      <c r="U29" s="153"/>
      <c r="V29" s="234" t="s">
        <v>467</v>
      </c>
      <c r="W29" s="235"/>
      <c r="X29" t="str">
        <f>IF(V29=Hoja1!S29,"correcto","Falso")</f>
        <v>correcto</v>
      </c>
    </row>
    <row r="30" spans="1:24" ht="15.75" thickBot="1" x14ac:dyDescent="0.3">
      <c r="A30" s="6"/>
      <c r="B30" s="50">
        <v>27</v>
      </c>
      <c r="C30" s="112" t="s">
        <v>267</v>
      </c>
      <c r="D30" s="161"/>
      <c r="E30" s="148" t="str">
        <f>IF(D30=Hoja1!D30,"ja","nein")</f>
        <v>nein</v>
      </c>
      <c r="F30" s="19">
        <v>94</v>
      </c>
      <c r="G30" s="115" t="s">
        <v>326</v>
      </c>
      <c r="H30" s="179"/>
      <c r="I30" s="147" t="str">
        <f>IF(H30=Hoja1!G30,"ja","nein")</f>
        <v>nein</v>
      </c>
      <c r="J30" s="25">
        <v>161</v>
      </c>
      <c r="K30" s="120" t="s">
        <v>389</v>
      </c>
      <c r="L30" s="197"/>
      <c r="M30" s="146" t="str">
        <f>IF(L30=Hoja1!J30,"ja","nein")</f>
        <v>nein</v>
      </c>
      <c r="N30" s="44"/>
      <c r="O30" s="88"/>
      <c r="P30" s="30" t="s">
        <v>437</v>
      </c>
      <c r="Q30" s="208" t="s">
        <v>435</v>
      </c>
      <c r="R30" s="136" t="s">
        <v>194</v>
      </c>
      <c r="S30" s="216" t="str">
        <f>IF(Q30=Hoja1!N30,"correcto","falso")</f>
        <v>correcto</v>
      </c>
      <c r="T30" s="97"/>
      <c r="U30" s="153"/>
      <c r="V30" s="234" t="s">
        <v>468</v>
      </c>
      <c r="W30" s="235"/>
      <c r="X30" t="str">
        <f>IF(V30=Hoja1!S30,"correcto","Falso")</f>
        <v>correcto</v>
      </c>
    </row>
    <row r="31" spans="1:24" ht="15.75" thickBot="1" x14ac:dyDescent="0.3">
      <c r="A31" s="6"/>
      <c r="B31" s="50">
        <v>28</v>
      </c>
      <c r="C31" s="112" t="s">
        <v>268</v>
      </c>
      <c r="D31" s="161"/>
      <c r="E31" s="148" t="str">
        <f>IF(D31=Hoja1!D31,"ja","nein")</f>
        <v>nein</v>
      </c>
      <c r="F31" s="19">
        <v>95</v>
      </c>
      <c r="G31" s="115" t="s">
        <v>327</v>
      </c>
      <c r="H31" s="179"/>
      <c r="I31" s="147" t="str">
        <f>IF(H31=Hoja1!G31,"ja","nein")</f>
        <v>nein</v>
      </c>
      <c r="J31" s="25">
        <v>162</v>
      </c>
      <c r="K31" s="120" t="s">
        <v>391</v>
      </c>
      <c r="L31" s="197"/>
      <c r="M31" s="146" t="str">
        <f>IF(L31=Hoja1!J31,"ja","nein")</f>
        <v>nein</v>
      </c>
      <c r="N31" s="44"/>
      <c r="O31" s="88"/>
      <c r="P31" s="30" t="s">
        <v>437</v>
      </c>
      <c r="Q31" s="208" t="s">
        <v>435</v>
      </c>
      <c r="R31" s="136" t="s">
        <v>195</v>
      </c>
      <c r="S31" s="216" t="str">
        <f>IF(Q31=Hoja1!N31,"correcto","falso")</f>
        <v>correcto</v>
      </c>
      <c r="T31" s="97"/>
      <c r="U31" s="153"/>
      <c r="V31" s="234" t="s">
        <v>469</v>
      </c>
      <c r="W31" s="235"/>
      <c r="X31" t="str">
        <f>IF(V31=Hoja1!S31,"correcto","Falso")</f>
        <v>correcto</v>
      </c>
    </row>
    <row r="32" spans="1:24" ht="15.75" thickBot="1" x14ac:dyDescent="0.3">
      <c r="A32" s="6"/>
      <c r="B32" s="50">
        <v>29</v>
      </c>
      <c r="C32" s="112" t="s">
        <v>269</v>
      </c>
      <c r="D32" s="161"/>
      <c r="E32" s="148" t="str">
        <f>IF(D32=Hoja1!D32,"ja","nein")</f>
        <v>nein</v>
      </c>
      <c r="F32" s="19">
        <v>96</v>
      </c>
      <c r="G32" s="115" t="s">
        <v>328</v>
      </c>
      <c r="H32" s="179"/>
      <c r="I32" s="147" t="str">
        <f>IF(H32=Hoja1!G32,"ja","nein")</f>
        <v>nein</v>
      </c>
      <c r="J32" s="25">
        <v>163</v>
      </c>
      <c r="K32" s="120" t="s">
        <v>390</v>
      </c>
      <c r="L32" s="197"/>
      <c r="M32" s="146" t="str">
        <f>IF(L32=Hoja1!J32,"ja","nein")</f>
        <v>nein</v>
      </c>
      <c r="N32" s="44"/>
      <c r="O32" s="88"/>
      <c r="P32" s="30" t="s">
        <v>437</v>
      </c>
      <c r="Q32" s="208" t="s">
        <v>435</v>
      </c>
      <c r="R32" s="136" t="s">
        <v>197</v>
      </c>
      <c r="S32" s="216" t="str">
        <f>IF(Q32=Hoja1!N32,"correcto","falso")</f>
        <v>correcto</v>
      </c>
      <c r="T32" s="97"/>
      <c r="U32" s="153"/>
      <c r="V32" s="234" t="s">
        <v>470</v>
      </c>
      <c r="W32" s="235"/>
      <c r="X32" t="str">
        <f>IF(V32=Hoja1!S32,"correcto","Falso")</f>
        <v>correcto</v>
      </c>
    </row>
    <row r="33" spans="1:24" ht="15.75" thickBot="1" x14ac:dyDescent="0.3">
      <c r="A33" s="6"/>
      <c r="B33" s="50">
        <v>30</v>
      </c>
      <c r="C33" s="112" t="s">
        <v>270</v>
      </c>
      <c r="D33" s="161"/>
      <c r="E33" s="148" t="str">
        <f>IF(D33=Hoja1!D33,"ja","nein")</f>
        <v>nein</v>
      </c>
      <c r="F33" s="19">
        <v>97</v>
      </c>
      <c r="G33" s="115" t="s">
        <v>329</v>
      </c>
      <c r="H33" s="179"/>
      <c r="I33" s="147" t="str">
        <f>IF(H33=Hoja1!G33,"ja","nein")</f>
        <v>nein</v>
      </c>
      <c r="J33" s="25">
        <v>164</v>
      </c>
      <c r="K33" s="120" t="s">
        <v>392</v>
      </c>
      <c r="L33" s="197"/>
      <c r="M33" s="146" t="str">
        <f>IF(L33=Hoja1!J33,"ja","nein")</f>
        <v>nein</v>
      </c>
      <c r="N33" s="44"/>
      <c r="O33" s="88"/>
      <c r="P33" s="30" t="s">
        <v>437</v>
      </c>
      <c r="Q33" s="208" t="s">
        <v>436</v>
      </c>
      <c r="R33" s="136" t="s">
        <v>198</v>
      </c>
      <c r="S33" s="216" t="str">
        <f>IF(Q33=Hoja1!N33,"correcto","falso")</f>
        <v>correcto</v>
      </c>
      <c r="T33" s="97"/>
      <c r="U33" s="153"/>
      <c r="V33" s="234" t="s">
        <v>471</v>
      </c>
      <c r="W33" s="235"/>
      <c r="X33" t="str">
        <f>IF(V33=Hoja1!S33,"correcto","Falso")</f>
        <v>correcto</v>
      </c>
    </row>
    <row r="34" spans="1:24" ht="15.75" thickBot="1" x14ac:dyDescent="0.3">
      <c r="A34" s="6"/>
      <c r="B34" s="50">
        <v>31</v>
      </c>
      <c r="C34" s="112" t="s">
        <v>271</v>
      </c>
      <c r="D34" s="161"/>
      <c r="E34" s="148" t="str">
        <f>IF(D34=Hoja1!D34,"ja","nein")</f>
        <v>nein</v>
      </c>
      <c r="F34" s="19">
        <v>98</v>
      </c>
      <c r="G34" s="115" t="s">
        <v>330</v>
      </c>
      <c r="H34" s="179"/>
      <c r="I34" s="147" t="str">
        <f>IF(H34=Hoja1!G34,"ja","nein")</f>
        <v>nein</v>
      </c>
      <c r="J34" s="25">
        <v>165</v>
      </c>
      <c r="K34" s="120" t="s">
        <v>330</v>
      </c>
      <c r="L34" s="197"/>
      <c r="M34" s="146" t="str">
        <f>IF(L34=Hoja1!J34,"ja","nein")</f>
        <v>nein</v>
      </c>
      <c r="N34" s="44"/>
      <c r="O34" s="88"/>
      <c r="P34" s="30" t="s">
        <v>437</v>
      </c>
      <c r="Q34" s="208" t="s">
        <v>436</v>
      </c>
      <c r="R34" s="136" t="s">
        <v>200</v>
      </c>
      <c r="S34" s="216" t="str">
        <f>IF(Q34=Hoja1!N34,"correcto","falso")</f>
        <v>correcto</v>
      </c>
      <c r="T34" s="97"/>
      <c r="U34" s="153"/>
      <c r="V34" s="234" t="s">
        <v>472</v>
      </c>
      <c r="W34" s="235"/>
      <c r="X34" t="str">
        <f>IF(V34=Hoja1!S34,"correcto","Falso")</f>
        <v>correcto</v>
      </c>
    </row>
    <row r="35" spans="1:24" ht="15.75" thickBot="1" x14ac:dyDescent="0.3">
      <c r="A35" s="6"/>
      <c r="B35" s="50">
        <v>32</v>
      </c>
      <c r="C35" s="112" t="s">
        <v>272</v>
      </c>
      <c r="D35" s="161"/>
      <c r="E35" s="148" t="str">
        <f>IF(D35=Hoja1!D35,"ja","nein")</f>
        <v>nein</v>
      </c>
      <c r="F35" s="19">
        <v>99</v>
      </c>
      <c r="G35" s="115" t="s">
        <v>331</v>
      </c>
      <c r="H35" s="179"/>
      <c r="I35" s="147" t="str">
        <f>IF(H35=Hoja1!G35,"ja","nein")</f>
        <v>nein</v>
      </c>
      <c r="J35" s="25">
        <v>166</v>
      </c>
      <c r="K35" s="120" t="s">
        <v>393</v>
      </c>
      <c r="L35" s="197"/>
      <c r="M35" s="146" t="str">
        <f>IF(L35=Hoja1!J35,"ja","nein")</f>
        <v>nein</v>
      </c>
      <c r="N35" s="44"/>
      <c r="O35" s="88"/>
      <c r="P35" s="30" t="s">
        <v>437</v>
      </c>
      <c r="Q35" s="208" t="s">
        <v>436</v>
      </c>
      <c r="R35" s="136" t="s">
        <v>202</v>
      </c>
      <c r="S35" s="216" t="str">
        <f>IF(Q35=Hoja1!N35,"correcto","falso")</f>
        <v>correcto</v>
      </c>
      <c r="T35" s="97"/>
      <c r="U35" s="153"/>
      <c r="V35" s="234" t="s">
        <v>473</v>
      </c>
      <c r="W35" s="235"/>
      <c r="X35" t="str">
        <f>IF(V35=Hoja1!S35,"correcto","Falso")</f>
        <v>correcto</v>
      </c>
    </row>
    <row r="36" spans="1:24" ht="15.75" thickBot="1" x14ac:dyDescent="0.3">
      <c r="A36" s="6"/>
      <c r="B36" s="50">
        <v>33</v>
      </c>
      <c r="C36" s="112" t="s">
        <v>273</v>
      </c>
      <c r="D36" s="161"/>
      <c r="E36" s="148" t="str">
        <f>IF(D36=Hoja1!D36,"ja","nein")</f>
        <v>nein</v>
      </c>
      <c r="F36" s="19">
        <v>100</v>
      </c>
      <c r="G36" s="115" t="s">
        <v>323</v>
      </c>
      <c r="H36" s="179"/>
      <c r="I36" s="147" t="str">
        <f>IF(H36=Hoja1!G36,"ja","nein")</f>
        <v>nein</v>
      </c>
      <c r="J36" s="25">
        <v>167</v>
      </c>
      <c r="K36" s="120" t="s">
        <v>394</v>
      </c>
      <c r="L36" s="197"/>
      <c r="M36" s="146" t="str">
        <f>IF(L36=Hoja1!J36,"ja","nein")</f>
        <v>nein</v>
      </c>
      <c r="N36" s="44"/>
      <c r="O36" s="88"/>
      <c r="P36" s="30" t="s">
        <v>437</v>
      </c>
      <c r="Q36" s="208" t="s">
        <v>436</v>
      </c>
      <c r="R36" s="136" t="s">
        <v>203</v>
      </c>
      <c r="S36" s="216" t="str">
        <f>IF(Q36=Hoja1!N36,"correcto","falso")</f>
        <v>correcto</v>
      </c>
      <c r="T36" s="97"/>
      <c r="U36" s="153"/>
      <c r="V36" s="234" t="s">
        <v>474</v>
      </c>
      <c r="W36" s="235"/>
      <c r="X36" t="str">
        <f>IF(V36=Hoja1!S36,"correcto","Falso")</f>
        <v>correcto</v>
      </c>
    </row>
    <row r="37" spans="1:24" ht="15.75" thickBot="1" x14ac:dyDescent="0.3">
      <c r="A37" s="6"/>
      <c r="B37" s="50">
        <v>34</v>
      </c>
      <c r="C37" s="112" t="s">
        <v>274</v>
      </c>
      <c r="D37" s="161"/>
      <c r="E37" s="148" t="str">
        <f>IF(D37=Hoja1!D37,"ja","nein")</f>
        <v>nein</v>
      </c>
      <c r="F37" s="19">
        <v>101</v>
      </c>
      <c r="G37" s="115" t="s">
        <v>332</v>
      </c>
      <c r="H37" s="179"/>
      <c r="I37" s="147" t="str">
        <f>IF(H37=Hoja1!G37,"ja","nein")</f>
        <v>nein</v>
      </c>
      <c r="J37" s="25">
        <v>168</v>
      </c>
      <c r="K37" s="120" t="s">
        <v>395</v>
      </c>
      <c r="L37" s="197"/>
      <c r="M37" s="146" t="str">
        <f>IF(L37=Hoja1!J37,"ja","nein")</f>
        <v>nein</v>
      </c>
      <c r="N37" s="44"/>
      <c r="O37" s="88"/>
      <c r="P37" s="30" t="s">
        <v>437</v>
      </c>
      <c r="Q37" s="208" t="s">
        <v>435</v>
      </c>
      <c r="R37" s="136" t="s">
        <v>204</v>
      </c>
      <c r="S37" s="216" t="str">
        <f>IF(Q37=Hoja1!N37,"correcto","falso")</f>
        <v>correcto</v>
      </c>
      <c r="T37" s="97"/>
      <c r="U37" s="153"/>
      <c r="V37" s="234" t="s">
        <v>475</v>
      </c>
      <c r="W37" s="235"/>
      <c r="X37" t="str">
        <f>IF(V37=Hoja1!S37,"correcto","Falso")</f>
        <v>correcto</v>
      </c>
    </row>
    <row r="38" spans="1:24" ht="15.75" thickBot="1" x14ac:dyDescent="0.3">
      <c r="A38" s="6"/>
      <c r="B38" s="50">
        <v>35</v>
      </c>
      <c r="C38" s="112" t="s">
        <v>275</v>
      </c>
      <c r="D38" s="161"/>
      <c r="E38" s="148" t="str">
        <f>IF(D38=Hoja1!D38,"ja","nein")</f>
        <v>nein</v>
      </c>
      <c r="F38" s="19">
        <v>102</v>
      </c>
      <c r="G38" s="115" t="s">
        <v>333</v>
      </c>
      <c r="H38" s="179"/>
      <c r="I38" s="147" t="str">
        <f>IF(H38=Hoja1!G38,"ja","nein")</f>
        <v>nein</v>
      </c>
      <c r="J38" s="25">
        <v>169</v>
      </c>
      <c r="K38" s="120" t="s">
        <v>396</v>
      </c>
      <c r="L38" s="197"/>
      <c r="M38" s="146" t="str">
        <f>IF(L38=Hoja1!J38,"ja","nein")</f>
        <v>nein</v>
      </c>
      <c r="N38" s="44"/>
      <c r="O38" s="88"/>
      <c r="P38" s="30" t="s">
        <v>437</v>
      </c>
      <c r="Q38" s="208" t="s">
        <v>435</v>
      </c>
      <c r="R38" s="136" t="s">
        <v>205</v>
      </c>
      <c r="S38" s="216" t="str">
        <f>IF(Q38=Hoja1!N38,"correcto","falso")</f>
        <v>correcto</v>
      </c>
      <c r="T38" s="97"/>
      <c r="U38" s="153"/>
      <c r="V38" s="234" t="s">
        <v>476</v>
      </c>
      <c r="W38" s="235"/>
      <c r="X38" t="str">
        <f>IF(V38=Hoja1!S38,"correcto","Falso")</f>
        <v>correcto</v>
      </c>
    </row>
    <row r="39" spans="1:24" ht="15.75" thickBot="1" x14ac:dyDescent="0.3">
      <c r="A39" s="6"/>
      <c r="B39" s="50">
        <v>36</v>
      </c>
      <c r="C39" s="112" t="s">
        <v>276</v>
      </c>
      <c r="D39" s="161"/>
      <c r="E39" s="148" t="str">
        <f>IF(D39=Hoja1!D39,"ja","nein")</f>
        <v>nein</v>
      </c>
      <c r="F39" s="19">
        <v>103</v>
      </c>
      <c r="G39" s="115" t="s">
        <v>334</v>
      </c>
      <c r="H39" s="179"/>
      <c r="I39" s="147" t="str">
        <f>IF(H39=Hoja1!G39,"ja","nein")</f>
        <v>nein</v>
      </c>
      <c r="J39" s="25">
        <v>170</v>
      </c>
      <c r="K39" s="120" t="s">
        <v>397</v>
      </c>
      <c r="L39" s="197"/>
      <c r="M39" s="146" t="str">
        <f>IF(L39=Hoja1!J39,"ja","nein")</f>
        <v>nein</v>
      </c>
      <c r="N39" s="44"/>
      <c r="O39" s="88"/>
      <c r="P39" s="30" t="s">
        <v>437</v>
      </c>
      <c r="Q39" s="208" t="s">
        <v>436</v>
      </c>
      <c r="R39" s="136" t="s">
        <v>207</v>
      </c>
      <c r="S39" s="216" t="str">
        <f>IF(Q39=Hoja1!N39,"correcto","falso")</f>
        <v>correcto</v>
      </c>
      <c r="T39" s="97"/>
      <c r="U39" s="153"/>
      <c r="V39" s="234" t="s">
        <v>477</v>
      </c>
      <c r="W39" s="235"/>
      <c r="X39" t="str">
        <f>IF(V39=Hoja1!S39,"correcto","Falso")</f>
        <v>correcto</v>
      </c>
    </row>
    <row r="40" spans="1:24" ht="15.75" thickBot="1" x14ac:dyDescent="0.3">
      <c r="A40" s="6"/>
      <c r="B40" s="51">
        <v>37</v>
      </c>
      <c r="C40" s="113" t="s">
        <v>277</v>
      </c>
      <c r="D40" s="162"/>
      <c r="E40" s="148" t="str">
        <f>IF(D40=Hoja1!D40,"ja","nein")</f>
        <v>nein</v>
      </c>
      <c r="F40" s="52">
        <v>104</v>
      </c>
      <c r="G40" s="123"/>
      <c r="H40" s="180"/>
      <c r="I40" s="147" t="str">
        <f>IF(H40=Hoja1!G40,"ja","nein")</f>
        <v>ja</v>
      </c>
      <c r="J40" s="25">
        <v>171</v>
      </c>
      <c r="K40" s="127" t="s">
        <v>397</v>
      </c>
      <c r="L40" s="198"/>
      <c r="M40" s="146" t="str">
        <f>IF(L40=Hoja1!J40,"ja","nein")</f>
        <v>nein</v>
      </c>
      <c r="N40" s="44"/>
      <c r="O40" s="88"/>
      <c r="P40" s="30" t="s">
        <v>437</v>
      </c>
      <c r="Q40" s="209" t="s">
        <v>436</v>
      </c>
      <c r="R40" s="137" t="s">
        <v>208</v>
      </c>
      <c r="S40" s="217" t="str">
        <f>IF(Q40=Hoja1!N40,"correcto","falso")</f>
        <v>correcto</v>
      </c>
      <c r="T40" s="97"/>
      <c r="U40" s="153"/>
      <c r="V40" s="234" t="s">
        <v>478</v>
      </c>
      <c r="W40" s="235"/>
      <c r="X40" t="str">
        <f>IF(V40=Hoja1!S40,"correcto","Falso")</f>
        <v>correcto</v>
      </c>
    </row>
    <row r="41" spans="1:24" ht="15.75" thickBot="1" x14ac:dyDescent="0.3">
      <c r="A41" s="6"/>
      <c r="B41" s="48">
        <v>38</v>
      </c>
      <c r="C41" s="111" t="s">
        <v>278</v>
      </c>
      <c r="D41" s="163"/>
      <c r="E41" s="148" t="str">
        <f>IF(D41=Hoja1!D41,"ja","nein")</f>
        <v>nein</v>
      </c>
      <c r="F41" s="49">
        <v>105</v>
      </c>
      <c r="G41" s="124" t="s">
        <v>335</v>
      </c>
      <c r="H41" s="181"/>
      <c r="I41" s="147" t="str">
        <f>IF(H41=Hoja1!G41,"ja","nein")</f>
        <v>nein</v>
      </c>
      <c r="J41" s="25">
        <v>172</v>
      </c>
      <c r="K41" s="128" t="s">
        <v>398</v>
      </c>
      <c r="L41" s="199"/>
      <c r="M41" s="146" t="str">
        <f>IF(L41=Hoja1!J41,"ja","nein")</f>
        <v>nein</v>
      </c>
      <c r="N41" s="44"/>
      <c r="O41" s="88"/>
      <c r="P41" s="30" t="s">
        <v>437</v>
      </c>
      <c r="Q41" s="210" t="s">
        <v>436</v>
      </c>
      <c r="R41" s="138" t="s">
        <v>209</v>
      </c>
      <c r="S41" s="215" t="str">
        <f>IF(Q41=Hoja1!N41,"correcto","falso")</f>
        <v>correcto</v>
      </c>
      <c r="T41" s="97"/>
      <c r="U41" s="153"/>
      <c r="V41" s="234" t="s">
        <v>479</v>
      </c>
      <c r="W41" s="235"/>
      <c r="X41" t="str">
        <f>IF(V41=Hoja1!S41,"correcto","Falso")</f>
        <v>correcto</v>
      </c>
    </row>
    <row r="42" spans="1:24" ht="15.75" thickBot="1" x14ac:dyDescent="0.3">
      <c r="A42" s="6"/>
      <c r="B42" s="50">
        <v>39</v>
      </c>
      <c r="C42" s="112" t="s">
        <v>279</v>
      </c>
      <c r="D42" s="164"/>
      <c r="E42" s="148" t="str">
        <f>IF(D42=Hoja1!D42,"ja","nein")</f>
        <v>nein</v>
      </c>
      <c r="F42" s="19">
        <v>106</v>
      </c>
      <c r="G42" s="115" t="s">
        <v>336</v>
      </c>
      <c r="H42" s="182"/>
      <c r="I42" s="147" t="str">
        <f>IF(H42=Hoja1!G42,"ja","nein")</f>
        <v>nein</v>
      </c>
      <c r="J42" s="25">
        <v>173</v>
      </c>
      <c r="K42" s="120" t="s">
        <v>399</v>
      </c>
      <c r="L42" s="200"/>
      <c r="M42" s="146" t="str">
        <f>IF(L42=Hoja1!J42,"ja","nein")</f>
        <v>nein</v>
      </c>
      <c r="N42" s="44"/>
      <c r="O42" s="88"/>
      <c r="P42" s="30" t="s">
        <v>437</v>
      </c>
      <c r="Q42" s="208"/>
      <c r="R42" s="139" t="s">
        <v>210</v>
      </c>
      <c r="S42" s="216" t="str">
        <f>IF(Q42=Hoja1!N42,"correcto","falso")</f>
        <v>falso</v>
      </c>
      <c r="T42" s="97"/>
      <c r="U42" s="153"/>
      <c r="V42" s="234" t="s">
        <v>480</v>
      </c>
      <c r="W42" s="235"/>
      <c r="X42" t="str">
        <f>IF(V42=Hoja1!S42,"correcto","Falso")</f>
        <v>correcto</v>
      </c>
    </row>
    <row r="43" spans="1:24" ht="15.75" thickBot="1" x14ac:dyDescent="0.3">
      <c r="A43" s="6"/>
      <c r="B43" s="50">
        <v>40</v>
      </c>
      <c r="C43" s="112" t="s">
        <v>280</v>
      </c>
      <c r="D43" s="164"/>
      <c r="E43" s="148" t="str">
        <f>IF(D43=Hoja1!D43,"ja","nein")</f>
        <v>nein</v>
      </c>
      <c r="F43" s="19">
        <v>107</v>
      </c>
      <c r="G43" s="115" t="s">
        <v>337</v>
      </c>
      <c r="H43" s="182"/>
      <c r="I43" s="147" t="str">
        <f>IF(H43=Hoja1!G43,"ja","nein")</f>
        <v>nein</v>
      </c>
      <c r="J43" s="25">
        <v>174</v>
      </c>
      <c r="K43" s="120" t="s">
        <v>400</v>
      </c>
      <c r="L43" s="200"/>
      <c r="M43" s="146" t="str">
        <f>IF(L43=Hoja1!J43,"ja","nein")</f>
        <v>nein</v>
      </c>
      <c r="N43" s="44"/>
      <c r="O43" s="88"/>
      <c r="P43" s="30" t="s">
        <v>437</v>
      </c>
      <c r="Q43" s="208"/>
      <c r="R43" s="139" t="s">
        <v>211</v>
      </c>
      <c r="S43" s="216" t="str">
        <f>IF(Q43=Hoja1!N43,"correcto","falso")</f>
        <v>falso</v>
      </c>
      <c r="T43" s="97"/>
      <c r="U43" s="153"/>
      <c r="V43" s="234" t="s">
        <v>481</v>
      </c>
      <c r="W43" s="235"/>
      <c r="X43" t="str">
        <f>IF(V43=Hoja1!S43,"correcto","Falso")</f>
        <v>correcto</v>
      </c>
    </row>
    <row r="44" spans="1:24" ht="15.75" thickBot="1" x14ac:dyDescent="0.3">
      <c r="A44" s="6"/>
      <c r="B44" s="50">
        <v>41</v>
      </c>
      <c r="C44" s="112" t="s">
        <v>281</v>
      </c>
      <c r="D44" s="164"/>
      <c r="E44" s="148" t="str">
        <f>IF(D44=Hoja1!D44,"ja","nein")</f>
        <v>nein</v>
      </c>
      <c r="F44" s="19">
        <v>108</v>
      </c>
      <c r="G44" s="115" t="s">
        <v>338</v>
      </c>
      <c r="H44" s="182"/>
      <c r="I44" s="147" t="str">
        <f>IF(H44=Hoja1!G44,"ja","nein")</f>
        <v>nein</v>
      </c>
      <c r="J44" s="25">
        <v>175</v>
      </c>
      <c r="K44" s="120" t="s">
        <v>401</v>
      </c>
      <c r="L44" s="200"/>
      <c r="M44" s="146" t="str">
        <f>IF(L44=Hoja1!J44,"ja","nein")</f>
        <v>nein</v>
      </c>
      <c r="N44" s="44"/>
      <c r="O44" s="88"/>
      <c r="P44" s="30" t="s">
        <v>437</v>
      </c>
      <c r="Q44" s="208"/>
      <c r="R44" s="139" t="s">
        <v>212</v>
      </c>
      <c r="S44" s="216" t="str">
        <f>IF(Q44=Hoja1!N44,"correcto","falso")</f>
        <v>falso</v>
      </c>
      <c r="T44" s="97"/>
      <c r="U44" s="153"/>
      <c r="V44" s="234" t="s">
        <v>482</v>
      </c>
      <c r="W44" s="235"/>
      <c r="X44" t="str">
        <f>IF(V44=Hoja1!S44,"correcto","Falso")</f>
        <v>correcto</v>
      </c>
    </row>
    <row r="45" spans="1:24" ht="15.75" thickBot="1" x14ac:dyDescent="0.3">
      <c r="A45" s="6"/>
      <c r="B45" s="50">
        <v>42</v>
      </c>
      <c r="C45" s="112" t="s">
        <v>282</v>
      </c>
      <c r="D45" s="164"/>
      <c r="E45" s="148" t="str">
        <f>IF(D45=Hoja1!D45,"ja","nein")</f>
        <v>nein</v>
      </c>
      <c r="F45" s="19">
        <v>109</v>
      </c>
      <c r="G45" s="115" t="s">
        <v>339</v>
      </c>
      <c r="H45" s="182"/>
      <c r="I45" s="147" t="str">
        <f>IF(H45=Hoja1!G45,"ja","nein")</f>
        <v>nein</v>
      </c>
      <c r="J45" s="25">
        <v>176</v>
      </c>
      <c r="K45" s="120" t="s">
        <v>402</v>
      </c>
      <c r="L45" s="200"/>
      <c r="M45" s="146" t="str">
        <f>IF(L45=Hoja1!J45,"ja","nein")</f>
        <v>nein</v>
      </c>
      <c r="N45" s="44"/>
      <c r="O45" s="88"/>
      <c r="P45" s="30" t="s">
        <v>437</v>
      </c>
      <c r="Q45" s="208"/>
      <c r="R45" s="139" t="s">
        <v>213</v>
      </c>
      <c r="S45" s="216" t="str">
        <f>IF(Q45=Hoja1!N45,"correcto","falso")</f>
        <v>falso</v>
      </c>
      <c r="T45" s="97"/>
      <c r="U45" s="153"/>
      <c r="V45" s="234" t="s">
        <v>483</v>
      </c>
      <c r="W45" s="235"/>
      <c r="X45" t="str">
        <f>IF(V45=Hoja1!S45,"correcto","Falso")</f>
        <v>correcto</v>
      </c>
    </row>
    <row r="46" spans="1:24" ht="15.75" thickBot="1" x14ac:dyDescent="0.3">
      <c r="A46" s="6"/>
      <c r="B46" s="51">
        <v>43</v>
      </c>
      <c r="C46" s="113" t="s">
        <v>283</v>
      </c>
      <c r="D46" s="165"/>
      <c r="E46" s="148" t="str">
        <f>IF(D46=Hoja1!D46,"ja","nein")</f>
        <v>nein</v>
      </c>
      <c r="F46" s="52">
        <v>110</v>
      </c>
      <c r="G46" s="123" t="s">
        <v>340</v>
      </c>
      <c r="H46" s="183"/>
      <c r="I46" s="147" t="str">
        <f>IF(H46=Hoja1!G46,"ja","nein")</f>
        <v>nein</v>
      </c>
      <c r="J46" s="25">
        <v>177</v>
      </c>
      <c r="K46" s="127" t="s">
        <v>403</v>
      </c>
      <c r="L46" s="201"/>
      <c r="M46" s="146" t="str">
        <f>IF(L46=Hoja1!J46,"ja","nein")</f>
        <v>nein</v>
      </c>
      <c r="N46" s="44"/>
      <c r="O46" s="88"/>
      <c r="P46" s="30" t="s">
        <v>437</v>
      </c>
      <c r="Q46" s="208"/>
      <c r="R46" s="139" t="s">
        <v>214</v>
      </c>
      <c r="S46" s="216" t="str">
        <f>IF(Q46=Hoja1!N46,"correcto","falso")</f>
        <v>falso</v>
      </c>
      <c r="T46" s="99"/>
      <c r="U46" s="153"/>
      <c r="V46" s="234" t="s">
        <v>488</v>
      </c>
      <c r="W46" s="235"/>
      <c r="X46" t="str">
        <f>IF(V46=Hoja1!S46,"correcto","Falso")</f>
        <v>correcto</v>
      </c>
    </row>
    <row r="47" spans="1:24" ht="15.75" thickBot="1" x14ac:dyDescent="0.3">
      <c r="A47" s="6"/>
      <c r="B47" s="48">
        <v>44</v>
      </c>
      <c r="C47" s="111" t="s">
        <v>284</v>
      </c>
      <c r="D47" s="166"/>
      <c r="E47" s="148" t="str">
        <f>IF(D47=Hoja1!D47,"ja","nein")</f>
        <v>nein</v>
      </c>
      <c r="F47" s="49">
        <v>111</v>
      </c>
      <c r="G47" s="124" t="s">
        <v>341</v>
      </c>
      <c r="H47" s="184"/>
      <c r="I47" s="147" t="str">
        <f>IF(H47=Hoja1!G47,"ja","nein")</f>
        <v>nein</v>
      </c>
      <c r="J47" s="25">
        <v>178</v>
      </c>
      <c r="K47" s="128" t="s">
        <v>404</v>
      </c>
      <c r="L47" s="202"/>
      <c r="M47" s="146" t="str">
        <f>IF(L47=Hoja1!J47,"ja","nein")</f>
        <v>nein</v>
      </c>
      <c r="N47" s="44"/>
      <c r="O47" s="88"/>
      <c r="P47" s="30" t="s">
        <v>437</v>
      </c>
      <c r="Q47" s="208"/>
      <c r="R47" s="139" t="s">
        <v>216</v>
      </c>
      <c r="S47" s="216" t="str">
        <f>IF(Q47=Hoja1!N47,"correcto","falso")</f>
        <v>falso</v>
      </c>
      <c r="T47" s="99"/>
      <c r="U47" s="153"/>
      <c r="V47" s="234" t="s">
        <v>484</v>
      </c>
      <c r="W47" s="235"/>
      <c r="X47" t="str">
        <f>IF(V47=Hoja1!S47,"correcto","Falso")</f>
        <v>correcto</v>
      </c>
    </row>
    <row r="48" spans="1:24" ht="15.75" thickBot="1" x14ac:dyDescent="0.3">
      <c r="A48" s="6"/>
      <c r="B48" s="50">
        <v>45</v>
      </c>
      <c r="C48" s="112" t="s">
        <v>286</v>
      </c>
      <c r="D48" s="167"/>
      <c r="E48" s="148" t="str">
        <f>IF(D48=Hoja1!D48,"ja","nein")</f>
        <v>nein</v>
      </c>
      <c r="F48" s="19">
        <v>112</v>
      </c>
      <c r="G48" s="115" t="s">
        <v>342</v>
      </c>
      <c r="H48" s="185"/>
      <c r="I48" s="147" t="str">
        <f>IF(H48=Hoja1!G48,"ja","nein")</f>
        <v>nein</v>
      </c>
      <c r="J48" s="25">
        <v>179</v>
      </c>
      <c r="K48" s="120" t="s">
        <v>405</v>
      </c>
      <c r="L48" s="203"/>
      <c r="M48" s="146" t="str">
        <f>IF(L48=Hoja1!J48,"ja","nein")</f>
        <v>nein</v>
      </c>
      <c r="N48" s="44"/>
      <c r="O48" s="88"/>
      <c r="P48" s="30" t="s">
        <v>437</v>
      </c>
      <c r="Q48" s="208"/>
      <c r="R48" s="139" t="s">
        <v>217</v>
      </c>
      <c r="S48" s="216" t="str">
        <f>IF(Q48=Hoja1!N48,"correcto","falso")</f>
        <v>falso</v>
      </c>
      <c r="T48" s="99"/>
      <c r="U48" s="153"/>
      <c r="V48" s="234" t="s">
        <v>485</v>
      </c>
      <c r="W48" s="235"/>
      <c r="X48" t="str">
        <f>IF(V48=Hoja1!S48,"correcto","Falso")</f>
        <v>correcto</v>
      </c>
    </row>
    <row r="49" spans="1:24" ht="15.75" thickBot="1" x14ac:dyDescent="0.3">
      <c r="A49" s="6"/>
      <c r="B49" s="50">
        <v>46</v>
      </c>
      <c r="C49" s="112" t="s">
        <v>287</v>
      </c>
      <c r="D49" s="167"/>
      <c r="E49" s="148" t="str">
        <f>IF(D49=Hoja1!D49,"ja","nein")</f>
        <v>nein</v>
      </c>
      <c r="F49" s="19">
        <v>113</v>
      </c>
      <c r="G49" s="115" t="s">
        <v>343</v>
      </c>
      <c r="H49" s="185"/>
      <c r="I49" s="147" t="str">
        <f>IF(H49=Hoja1!G49,"ja","nein")</f>
        <v>nein</v>
      </c>
      <c r="J49" s="25">
        <v>180</v>
      </c>
      <c r="K49" s="120" t="s">
        <v>406</v>
      </c>
      <c r="L49" s="203"/>
      <c r="M49" s="146" t="str">
        <f>IF(L49=Hoja1!J49,"ja","nein")</f>
        <v>nein</v>
      </c>
      <c r="N49" s="44"/>
      <c r="O49" s="88"/>
      <c r="P49" s="30" t="s">
        <v>437</v>
      </c>
      <c r="Q49" s="208"/>
      <c r="R49" s="139" t="s">
        <v>218</v>
      </c>
      <c r="S49" s="216" t="str">
        <f>IF(Q49=Hoja1!N49,"correcto","falso")</f>
        <v>falso</v>
      </c>
      <c r="T49" s="99"/>
      <c r="U49" s="153"/>
      <c r="V49" s="234" t="s">
        <v>486</v>
      </c>
      <c r="W49" s="235"/>
      <c r="X49" t="str">
        <f>IF(V49=Hoja1!S49,"correcto","Falso")</f>
        <v>correcto</v>
      </c>
    </row>
    <row r="50" spans="1:24" ht="15.75" thickBot="1" x14ac:dyDescent="0.3">
      <c r="A50" s="6"/>
      <c r="B50" s="50">
        <v>47</v>
      </c>
      <c r="C50" s="112" t="s">
        <v>288</v>
      </c>
      <c r="D50" s="167"/>
      <c r="E50" s="148" t="str">
        <f>IF(D50=Hoja1!D50,"ja","nein")</f>
        <v>nein</v>
      </c>
      <c r="F50" s="19">
        <v>114</v>
      </c>
      <c r="G50" s="115" t="s">
        <v>335</v>
      </c>
      <c r="H50" s="185"/>
      <c r="I50" s="147" t="str">
        <f>IF(H50=Hoja1!G50,"ja","nein")</f>
        <v>nein</v>
      </c>
      <c r="J50" s="25">
        <v>181</v>
      </c>
      <c r="K50" s="120" t="s">
        <v>407</v>
      </c>
      <c r="L50" s="203"/>
      <c r="M50" s="146" t="str">
        <f>IF(L50=Hoja1!J50,"ja","nein")</f>
        <v>nein</v>
      </c>
      <c r="N50" s="44"/>
      <c r="O50" s="88"/>
      <c r="P50" s="30" t="s">
        <v>437</v>
      </c>
      <c r="Q50" s="208"/>
      <c r="R50" s="139" t="s">
        <v>219</v>
      </c>
      <c r="S50" s="216" t="str">
        <f>IF(Q50=Hoja1!N50,"correcto","falso")</f>
        <v>falso</v>
      </c>
      <c r="T50" s="99"/>
      <c r="U50" s="153"/>
      <c r="V50" s="234" t="s">
        <v>487</v>
      </c>
      <c r="W50" s="235"/>
      <c r="X50" t="str">
        <f>IF(V50=Hoja1!S50,"correcto","Falso")</f>
        <v>correcto</v>
      </c>
    </row>
    <row r="51" spans="1:24" ht="15.75" thickBot="1" x14ac:dyDescent="0.3">
      <c r="A51" s="6"/>
      <c r="B51" s="50">
        <v>48</v>
      </c>
      <c r="C51" s="112" t="s">
        <v>289</v>
      </c>
      <c r="D51" s="167"/>
      <c r="E51" s="148" t="str">
        <f>IF(D51=Hoja1!D51,"ja","nein")</f>
        <v>nein</v>
      </c>
      <c r="F51" s="19">
        <v>115</v>
      </c>
      <c r="G51" s="115" t="s">
        <v>344</v>
      </c>
      <c r="H51" s="185"/>
      <c r="I51" s="147" t="str">
        <f>IF(H51=Hoja1!G51,"ja","nein")</f>
        <v>nein</v>
      </c>
      <c r="J51" s="25">
        <v>182</v>
      </c>
      <c r="K51" s="120" t="s">
        <v>408</v>
      </c>
      <c r="L51" s="203"/>
      <c r="M51" s="146" t="str">
        <f>IF(L51=Hoja1!J51,"ja","nein")</f>
        <v>nein</v>
      </c>
      <c r="N51" s="44"/>
      <c r="O51" s="88"/>
      <c r="P51" s="30" t="s">
        <v>437</v>
      </c>
      <c r="Q51" s="208"/>
      <c r="R51" s="139" t="s">
        <v>221</v>
      </c>
      <c r="S51" s="216" t="str">
        <f>IF(Q51=Hoja1!N51,"correcto","falso")</f>
        <v>falso</v>
      </c>
      <c r="T51" s="99"/>
      <c r="U51" s="153"/>
      <c r="V51" s="234" t="s">
        <v>489</v>
      </c>
      <c r="W51" s="235"/>
      <c r="X51" t="str">
        <f>IF(V51=Hoja1!S51,"correcto","Falso")</f>
        <v>correcto</v>
      </c>
    </row>
    <row r="52" spans="1:24" ht="15.75" thickBot="1" x14ac:dyDescent="0.3">
      <c r="A52" s="6"/>
      <c r="B52" s="50">
        <v>49</v>
      </c>
      <c r="C52" s="112" t="s">
        <v>281</v>
      </c>
      <c r="D52" s="167"/>
      <c r="E52" s="148" t="str">
        <f>IF(D52=Hoja1!D52,"ja","nein")</f>
        <v>nein</v>
      </c>
      <c r="F52" s="19">
        <v>116</v>
      </c>
      <c r="G52" s="115" t="s">
        <v>345</v>
      </c>
      <c r="H52" s="185"/>
      <c r="I52" s="147" t="str">
        <f>IF(H52=Hoja1!G52,"ja","nein")</f>
        <v>nein</v>
      </c>
      <c r="J52" s="25">
        <v>183</v>
      </c>
      <c r="K52" s="120" t="s">
        <v>409</v>
      </c>
      <c r="L52" s="203"/>
      <c r="M52" s="146" t="str">
        <f>IF(L52=Hoja1!J52,"ja","nein")</f>
        <v>nein</v>
      </c>
      <c r="N52" s="44"/>
      <c r="O52" s="88"/>
      <c r="P52" s="30" t="s">
        <v>437</v>
      </c>
      <c r="Q52" s="212"/>
      <c r="R52" s="141" t="s">
        <v>222</v>
      </c>
      <c r="S52" s="222" t="str">
        <f>IF(Q52=Hoja1!N52,"correcto","falso")</f>
        <v>falso</v>
      </c>
      <c r="T52" s="99"/>
      <c r="U52" s="153"/>
      <c r="V52" s="234" t="s">
        <v>471</v>
      </c>
      <c r="W52" s="235"/>
      <c r="X52" t="str">
        <f>IF(V52=Hoja1!S52,"correcto","Falso")</f>
        <v>correcto</v>
      </c>
    </row>
    <row r="53" spans="1:24" ht="24" thickBot="1" x14ac:dyDescent="0.4">
      <c r="A53" s="6"/>
      <c r="B53" s="50">
        <v>50</v>
      </c>
      <c r="C53" s="112" t="s">
        <v>290</v>
      </c>
      <c r="D53" s="167"/>
      <c r="E53" s="148" t="str">
        <f>IF(D53=Hoja1!D53,"ja","nein")</f>
        <v>nein</v>
      </c>
      <c r="F53" s="19">
        <v>117</v>
      </c>
      <c r="G53" s="115" t="s">
        <v>323</v>
      </c>
      <c r="H53" s="185"/>
      <c r="I53" s="147" t="str">
        <f>IF(H53=Hoja1!G53,"ja","nein")</f>
        <v>nein</v>
      </c>
      <c r="J53" s="25">
        <v>184</v>
      </c>
      <c r="K53" s="120" t="s">
        <v>410</v>
      </c>
      <c r="L53" s="203"/>
      <c r="M53" s="146" t="str">
        <f>IF(L53=Hoja1!J53,"ja","nein")</f>
        <v>nein</v>
      </c>
      <c r="N53" s="44"/>
      <c r="O53" s="152"/>
      <c r="P53" s="152"/>
      <c r="Q53" s="221"/>
      <c r="R53" s="152"/>
      <c r="S53" s="220"/>
      <c r="T53" s="99"/>
      <c r="U53" s="153"/>
    </row>
    <row r="54" spans="1:24" ht="24" thickBot="1" x14ac:dyDescent="0.4">
      <c r="A54" s="6"/>
      <c r="B54" s="50">
        <v>51</v>
      </c>
      <c r="C54" s="112" t="s">
        <v>291</v>
      </c>
      <c r="D54" s="167"/>
      <c r="E54" s="148" t="str">
        <f>IF(D54=Hoja1!D54,"ja","nein")</f>
        <v>nein</v>
      </c>
      <c r="F54" s="19">
        <v>118</v>
      </c>
      <c r="G54" s="115" t="s">
        <v>346</v>
      </c>
      <c r="H54" s="185"/>
      <c r="I54" s="147" t="str">
        <f>IF(H54=Hoja1!G54,"ja","nein")</f>
        <v>nein</v>
      </c>
      <c r="J54" s="25">
        <v>185</v>
      </c>
      <c r="K54" s="120" t="s">
        <v>411</v>
      </c>
      <c r="L54" s="203"/>
      <c r="M54" s="146" t="str">
        <f>IF(L54=Hoja1!J54,"ja","nein")</f>
        <v>nein</v>
      </c>
      <c r="N54" s="44"/>
      <c r="O54" s="91"/>
      <c r="P54" s="223" t="s">
        <v>237</v>
      </c>
      <c r="Q54" s="142"/>
      <c r="R54" s="224"/>
      <c r="S54" s="225"/>
      <c r="T54" s="99"/>
      <c r="U54" s="153"/>
    </row>
    <row r="55" spans="1:24" ht="15.75" thickBot="1" x14ac:dyDescent="0.3">
      <c r="A55" s="6"/>
      <c r="B55" s="50">
        <v>52</v>
      </c>
      <c r="C55" s="112" t="s">
        <v>292</v>
      </c>
      <c r="D55" s="167"/>
      <c r="E55" s="148" t="str">
        <f>IF(D55=Hoja1!D55,"ja","nein")</f>
        <v>nein</v>
      </c>
      <c r="F55" s="19">
        <v>119</v>
      </c>
      <c r="G55" s="115" t="s">
        <v>347</v>
      </c>
      <c r="H55" s="185"/>
      <c r="I55" s="147" t="str">
        <f>IF(H55=Hoja1!G55,"ja","nein")</f>
        <v>nein</v>
      </c>
      <c r="J55" s="25">
        <v>186</v>
      </c>
      <c r="K55" s="120" t="s">
        <v>412</v>
      </c>
      <c r="L55" s="203"/>
      <c r="M55" s="146" t="str">
        <f>IF(L55=Hoja1!J55,"ja","nein")</f>
        <v>nein</v>
      </c>
      <c r="N55" s="44"/>
      <c r="O55" s="90"/>
      <c r="P55" s="143" t="s">
        <v>223</v>
      </c>
      <c r="Q55" s="26" t="s">
        <v>239</v>
      </c>
      <c r="R55" s="104" t="s">
        <v>216</v>
      </c>
      <c r="S55" s="217" t="str">
        <f>IF(Q55=Hoja1!N55,"correcto","falso")</f>
        <v>falso</v>
      </c>
      <c r="T55" s="99"/>
      <c r="U55" s="153"/>
    </row>
    <row r="56" spans="1:24" ht="15.75" thickBot="1" x14ac:dyDescent="0.3">
      <c r="A56" s="6"/>
      <c r="B56" s="50">
        <v>53</v>
      </c>
      <c r="C56" s="112" t="s">
        <v>293</v>
      </c>
      <c r="D56" s="167"/>
      <c r="E56" s="148" t="str">
        <f>IF(D56=Hoja1!D56,"ja","nein")</f>
        <v>nein</v>
      </c>
      <c r="F56" s="19">
        <v>120</v>
      </c>
      <c r="G56" s="115" t="s">
        <v>348</v>
      </c>
      <c r="H56" s="185"/>
      <c r="I56" s="147" t="str">
        <f>IF(H56=Hoja1!G56,"ja","nein")</f>
        <v>nein</v>
      </c>
      <c r="J56" s="25">
        <v>187</v>
      </c>
      <c r="K56" s="120" t="s">
        <v>401</v>
      </c>
      <c r="L56" s="203"/>
      <c r="M56" s="146" t="str">
        <f>IF(L56=Hoja1!J56,"ja","nein")</f>
        <v>nein</v>
      </c>
      <c r="N56" s="44"/>
      <c r="O56" s="90"/>
      <c r="P56" s="144" t="s">
        <v>223</v>
      </c>
      <c r="Q56" s="26" t="s">
        <v>239</v>
      </c>
      <c r="R56" s="106" t="s">
        <v>224</v>
      </c>
      <c r="S56" s="217" t="str">
        <f>IF(Q56=Hoja1!N56,"correcto","falso")</f>
        <v>falso</v>
      </c>
      <c r="T56" s="99"/>
      <c r="U56" s="153"/>
    </row>
    <row r="57" spans="1:24" ht="15.75" thickBot="1" x14ac:dyDescent="0.3">
      <c r="A57" s="6"/>
      <c r="B57" s="50">
        <v>54</v>
      </c>
      <c r="C57" s="112" t="s">
        <v>294</v>
      </c>
      <c r="D57" s="167"/>
      <c r="E57" s="148" t="str">
        <f>IF(D57=Hoja1!D57,"ja","nein")</f>
        <v>nein</v>
      </c>
      <c r="F57" s="19">
        <v>121</v>
      </c>
      <c r="G57" s="115" t="s">
        <v>350</v>
      </c>
      <c r="H57" s="185"/>
      <c r="I57" s="147" t="str">
        <f>IF(H57=Hoja1!G57,"ja","nein")</f>
        <v>nein</v>
      </c>
      <c r="J57" s="25">
        <v>188</v>
      </c>
      <c r="K57" s="120" t="s">
        <v>413</v>
      </c>
      <c r="L57" s="203"/>
      <c r="M57" s="146" t="str">
        <f>IF(L57=Hoja1!J57,"ja","nein")</f>
        <v>nein</v>
      </c>
      <c r="N57" s="44"/>
      <c r="O57" s="90"/>
      <c r="P57" s="144" t="s">
        <v>223</v>
      </c>
      <c r="Q57" s="26" t="s">
        <v>239</v>
      </c>
      <c r="R57" s="106" t="s">
        <v>219</v>
      </c>
      <c r="S57" s="217" t="str">
        <f>IF(Q57=Hoja1!N57,"correcto","falso")</f>
        <v>falso</v>
      </c>
      <c r="T57" s="99"/>
      <c r="U57" s="153"/>
    </row>
    <row r="58" spans="1:24" ht="15.75" thickBot="1" x14ac:dyDescent="0.3">
      <c r="A58" s="6"/>
      <c r="B58" s="51">
        <v>55</v>
      </c>
      <c r="C58" s="113" t="s">
        <v>295</v>
      </c>
      <c r="D58" s="168"/>
      <c r="E58" s="148" t="str">
        <f>IF(D58=Hoja1!D58,"ja","nein")</f>
        <v>nein</v>
      </c>
      <c r="F58" s="52">
        <v>122</v>
      </c>
      <c r="G58" s="123" t="s">
        <v>351</v>
      </c>
      <c r="H58" s="186"/>
      <c r="I58" s="147" t="str">
        <f>IF(H58=Hoja1!G58,"ja","nein")</f>
        <v>nein</v>
      </c>
      <c r="J58" s="25">
        <v>189</v>
      </c>
      <c r="K58" s="127" t="s">
        <v>414</v>
      </c>
      <c r="L58" s="204"/>
      <c r="M58" s="146" t="str">
        <f>IF(L58=Hoja1!J58,"ja","nein")</f>
        <v>nein</v>
      </c>
      <c r="N58" s="44"/>
      <c r="O58" s="90"/>
      <c r="P58" s="144" t="s">
        <v>223</v>
      </c>
      <c r="Q58" s="26" t="s">
        <v>240</v>
      </c>
      <c r="R58" s="106" t="s">
        <v>225</v>
      </c>
      <c r="S58" s="217" t="str">
        <f>IF(Q58=Hoja1!N58,"correcto","falso")</f>
        <v>falso</v>
      </c>
      <c r="T58" s="99"/>
      <c r="U58" s="153"/>
    </row>
    <row r="59" spans="1:24" ht="15.75" thickBot="1" x14ac:dyDescent="0.3">
      <c r="A59" s="6"/>
      <c r="B59" s="48">
        <v>56</v>
      </c>
      <c r="C59" s="111" t="s">
        <v>296</v>
      </c>
      <c r="D59" s="157"/>
      <c r="E59" s="148" t="str">
        <f>IF(D59=Hoja1!D59,"ja","nein")</f>
        <v>nein</v>
      </c>
      <c r="F59" s="49">
        <v>123</v>
      </c>
      <c r="G59" s="124" t="s">
        <v>352</v>
      </c>
      <c r="H59" s="175"/>
      <c r="I59" s="147" t="str">
        <f>IF(H59=Hoja1!G59,"ja","nein")</f>
        <v>nein</v>
      </c>
      <c r="J59" s="25">
        <v>190</v>
      </c>
      <c r="K59" s="128" t="s">
        <v>415</v>
      </c>
      <c r="L59" s="193"/>
      <c r="M59" s="146" t="str">
        <f>IF(L59=Hoja1!J59,"ja","nein")</f>
        <v>nein</v>
      </c>
      <c r="N59" s="44"/>
      <c r="O59" s="90"/>
      <c r="P59" s="144" t="s">
        <v>223</v>
      </c>
      <c r="Q59" s="26" t="s">
        <v>238</v>
      </c>
      <c r="R59" s="106" t="s">
        <v>226</v>
      </c>
      <c r="S59" s="217" t="str">
        <f>IF(Q59=Hoja1!N59,"correcto","falso")</f>
        <v>falso</v>
      </c>
      <c r="T59" s="99"/>
      <c r="U59" s="153"/>
    </row>
    <row r="60" spans="1:24" ht="15.75" thickBot="1" x14ac:dyDescent="0.3">
      <c r="A60" s="6"/>
      <c r="B60" s="50">
        <v>57</v>
      </c>
      <c r="C60" s="112" t="s">
        <v>298</v>
      </c>
      <c r="D60" s="158"/>
      <c r="E60" s="148" t="str">
        <f>IF(D60=Hoja1!D60,"ja","nein")</f>
        <v>nein</v>
      </c>
      <c r="F60" s="19">
        <v>124</v>
      </c>
      <c r="G60" s="115" t="s">
        <v>353</v>
      </c>
      <c r="H60" s="176"/>
      <c r="I60" s="147" t="str">
        <f>IF(H60=Hoja1!G60,"ja","nein")</f>
        <v>nein</v>
      </c>
      <c r="J60" s="25">
        <v>191</v>
      </c>
      <c r="K60" s="120" t="s">
        <v>416</v>
      </c>
      <c r="L60" s="194"/>
      <c r="M60" s="146" t="str">
        <f>IF(L60=Hoja1!J60,"ja","nein")</f>
        <v>nein</v>
      </c>
      <c r="N60" s="44"/>
      <c r="O60" s="90"/>
      <c r="P60" s="144" t="s">
        <v>223</v>
      </c>
      <c r="Q60" s="26" t="s">
        <v>238</v>
      </c>
      <c r="R60" s="106" t="s">
        <v>228</v>
      </c>
      <c r="S60" s="217" t="str">
        <f>IF(Q60=Hoja1!N60,"correcto","falso")</f>
        <v>falso</v>
      </c>
      <c r="T60" s="99"/>
      <c r="U60" s="153"/>
    </row>
    <row r="61" spans="1:24" ht="15.75" thickBot="1" x14ac:dyDescent="0.3">
      <c r="A61" s="6"/>
      <c r="B61" s="50">
        <v>58</v>
      </c>
      <c r="C61" s="112" t="s">
        <v>299</v>
      </c>
      <c r="D61" s="158"/>
      <c r="E61" s="148" t="str">
        <f>IF(D61=Hoja1!D61,"ja","nein")</f>
        <v>nein</v>
      </c>
      <c r="F61" s="19">
        <v>125</v>
      </c>
      <c r="G61" s="115" t="s">
        <v>354</v>
      </c>
      <c r="H61" s="176"/>
      <c r="I61" s="147" t="str">
        <f>IF(H61=Hoja1!G61,"ja","nein")</f>
        <v>nein</v>
      </c>
      <c r="J61" s="25">
        <v>192</v>
      </c>
      <c r="K61" s="120" t="s">
        <v>417</v>
      </c>
      <c r="L61" s="194"/>
      <c r="M61" s="146" t="str">
        <f>IF(L61=Hoja1!J61,"ja","nein")</f>
        <v>nein</v>
      </c>
      <c r="N61" s="44"/>
      <c r="O61" s="90"/>
      <c r="P61" s="144" t="s">
        <v>223</v>
      </c>
      <c r="Q61" s="26" t="s">
        <v>238</v>
      </c>
      <c r="R61" s="106" t="s">
        <v>229</v>
      </c>
      <c r="S61" s="217" t="str">
        <f>IF(Q61=Hoja1!N61,"correcto","falso")</f>
        <v>falso</v>
      </c>
      <c r="T61" s="99"/>
      <c r="U61" s="153"/>
    </row>
    <row r="62" spans="1:24" ht="15.75" thickBot="1" x14ac:dyDescent="0.3">
      <c r="A62" s="6"/>
      <c r="B62" s="50">
        <v>59</v>
      </c>
      <c r="C62" s="112" t="s">
        <v>300</v>
      </c>
      <c r="D62" s="158"/>
      <c r="E62" s="148" t="str">
        <f>IF(D62=Hoja1!D62,"ja","nein")</f>
        <v>nein</v>
      </c>
      <c r="F62" s="19">
        <v>126</v>
      </c>
      <c r="G62" s="115" t="s">
        <v>355</v>
      </c>
      <c r="H62" s="176"/>
      <c r="I62" s="147" t="str">
        <f>IF(H62=Hoja1!G62,"ja","nein")</f>
        <v>nein</v>
      </c>
      <c r="J62" s="25">
        <v>193</v>
      </c>
      <c r="K62" s="120" t="s">
        <v>418</v>
      </c>
      <c r="L62" s="194"/>
      <c r="M62" s="146" t="str">
        <f>IF(L62=Hoja1!J62,"ja","nein")</f>
        <v>nein</v>
      </c>
      <c r="N62" s="44"/>
      <c r="O62" s="90"/>
      <c r="P62" s="144" t="s">
        <v>223</v>
      </c>
      <c r="Q62" s="26" t="s">
        <v>238</v>
      </c>
      <c r="R62" s="106" t="s">
        <v>230</v>
      </c>
      <c r="S62" s="217" t="str">
        <f>IF(Q62=Hoja1!N62,"correcto","falso")</f>
        <v>falso</v>
      </c>
      <c r="T62" s="99"/>
      <c r="U62" s="153"/>
    </row>
    <row r="63" spans="1:24" ht="15.75" thickBot="1" x14ac:dyDescent="0.3">
      <c r="A63" s="6"/>
      <c r="B63" s="50">
        <v>60</v>
      </c>
      <c r="C63" s="112" t="s">
        <v>301</v>
      </c>
      <c r="D63" s="158"/>
      <c r="E63" s="148" t="str">
        <f>IF(D63=Hoja1!D63,"ja","nein")</f>
        <v>nein</v>
      </c>
      <c r="F63" s="19">
        <v>127</v>
      </c>
      <c r="G63" s="115" t="s">
        <v>427</v>
      </c>
      <c r="H63" s="176"/>
      <c r="I63" s="147" t="str">
        <f>IF(H63=Hoja1!G63,"ja","nein")</f>
        <v>nein</v>
      </c>
      <c r="J63" s="25">
        <v>194</v>
      </c>
      <c r="K63" s="120" t="s">
        <v>419</v>
      </c>
      <c r="L63" s="194"/>
      <c r="M63" s="146" t="str">
        <f>IF(L63=Hoja1!J63,"ja","nein")</f>
        <v>nein</v>
      </c>
      <c r="N63" s="44"/>
      <c r="O63" s="90"/>
      <c r="P63" s="144" t="s">
        <v>223</v>
      </c>
      <c r="Q63" s="26" t="s">
        <v>238</v>
      </c>
      <c r="R63" s="106" t="s">
        <v>231</v>
      </c>
      <c r="S63" s="217" t="str">
        <f>IF(Q63=Hoja1!N63,"correcto","falso")</f>
        <v>falso</v>
      </c>
      <c r="T63" s="99"/>
      <c r="U63" s="153"/>
    </row>
    <row r="64" spans="1:24" ht="15.75" thickBot="1" x14ac:dyDescent="0.3">
      <c r="A64" s="6"/>
      <c r="B64" s="51">
        <v>61</v>
      </c>
      <c r="C64" s="113" t="s">
        <v>293</v>
      </c>
      <c r="D64" s="159"/>
      <c r="E64" s="148" t="str">
        <f>IF(D64=Hoja1!D64,"ja","nein")</f>
        <v>nein</v>
      </c>
      <c r="F64" s="52">
        <v>128</v>
      </c>
      <c r="G64" s="123" t="s">
        <v>356</v>
      </c>
      <c r="H64" s="177"/>
      <c r="I64" s="147" t="str">
        <f>IF(H64=Hoja1!G64,"ja","nein")</f>
        <v>nein</v>
      </c>
      <c r="J64" s="25">
        <v>195</v>
      </c>
      <c r="K64" s="127" t="s">
        <v>420</v>
      </c>
      <c r="L64" s="195"/>
      <c r="M64" s="146" t="str">
        <f>IF(L64=Hoja1!J64,"ja","nein")</f>
        <v>nein</v>
      </c>
      <c r="N64" s="44"/>
      <c r="O64" s="90"/>
      <c r="P64" s="144" t="s">
        <v>223</v>
      </c>
      <c r="Q64" s="26" t="s">
        <v>238</v>
      </c>
      <c r="R64" s="106" t="s">
        <v>232</v>
      </c>
      <c r="S64" s="217" t="str">
        <f>IF(Q64=Hoja1!N64,"correcto","falso")</f>
        <v>falso</v>
      </c>
      <c r="T64" s="99"/>
      <c r="U64" s="153"/>
    </row>
    <row r="65" spans="1:21" ht="15.75" thickBot="1" x14ac:dyDescent="0.3">
      <c r="A65" s="6"/>
      <c r="B65" s="48">
        <v>62</v>
      </c>
      <c r="C65" s="111" t="s">
        <v>302</v>
      </c>
      <c r="D65" s="169"/>
      <c r="E65" s="148" t="str">
        <f>IF(D65=Hoja1!D65,"ja","nein")</f>
        <v>nein</v>
      </c>
      <c r="F65" s="49">
        <v>129</v>
      </c>
      <c r="G65" s="124" t="s">
        <v>357</v>
      </c>
      <c r="H65" s="187"/>
      <c r="I65" s="147" t="str">
        <f>IF(H65=Hoja1!G65,"ja","nein")</f>
        <v>nein</v>
      </c>
      <c r="J65" s="25">
        <v>196</v>
      </c>
      <c r="K65" s="128" t="s">
        <v>421</v>
      </c>
      <c r="L65" s="205"/>
      <c r="M65" s="146" t="str">
        <f>IF(L65=Hoja1!J65,"ja","nein")</f>
        <v>nein</v>
      </c>
      <c r="N65" s="44"/>
      <c r="O65" s="90"/>
      <c r="P65" s="144" t="s">
        <v>223</v>
      </c>
      <c r="Q65" s="26" t="s">
        <v>240</v>
      </c>
      <c r="R65" s="106" t="s">
        <v>233</v>
      </c>
      <c r="S65" s="217" t="str">
        <f>IF(Q65=Hoja1!N65,"correcto","falso")</f>
        <v>falso</v>
      </c>
      <c r="T65" s="99"/>
      <c r="U65" s="153"/>
    </row>
    <row r="66" spans="1:21" ht="15.75" thickBot="1" x14ac:dyDescent="0.3">
      <c r="A66" s="6"/>
      <c r="B66" s="50">
        <v>63</v>
      </c>
      <c r="C66" s="112" t="s">
        <v>303</v>
      </c>
      <c r="D66" s="170"/>
      <c r="E66" s="148" t="str">
        <f>IF(D66=Hoja1!D66,"ja","nein")</f>
        <v>nein</v>
      </c>
      <c r="F66" s="19">
        <v>130</v>
      </c>
      <c r="G66" s="115" t="s">
        <v>359</v>
      </c>
      <c r="H66" s="188"/>
      <c r="I66" s="147" t="str">
        <f>IF(H66=Hoja1!G66,"ja","nein")</f>
        <v>nein</v>
      </c>
      <c r="J66" s="25">
        <v>197</v>
      </c>
      <c r="K66" s="120" t="s">
        <v>422</v>
      </c>
      <c r="L66" s="206"/>
      <c r="M66" s="146" t="str">
        <f>IF(L66=Hoja1!J66,"ja","nein")</f>
        <v>nein</v>
      </c>
      <c r="N66" s="44"/>
      <c r="O66" s="90"/>
      <c r="P66" s="144" t="s">
        <v>223</v>
      </c>
      <c r="Q66" s="26" t="s">
        <v>239</v>
      </c>
      <c r="R66" s="106" t="s">
        <v>234</v>
      </c>
      <c r="S66" s="217" t="str">
        <f>IF(Q66=Hoja1!N66,"correcto","falso")</f>
        <v>falso</v>
      </c>
      <c r="T66" s="99"/>
      <c r="U66" s="153"/>
    </row>
    <row r="67" spans="1:21" ht="15.75" thickBot="1" x14ac:dyDescent="0.3">
      <c r="A67" s="6"/>
      <c r="B67" s="50">
        <v>64</v>
      </c>
      <c r="C67" s="112" t="s">
        <v>304</v>
      </c>
      <c r="D67" s="170"/>
      <c r="E67" s="148" t="str">
        <f>IF(D67=Hoja1!D67,"ja","nein")</f>
        <v>nein</v>
      </c>
      <c r="F67" s="19">
        <v>131</v>
      </c>
      <c r="G67" s="115" t="s">
        <v>355</v>
      </c>
      <c r="H67" s="188"/>
      <c r="I67" s="147" t="str">
        <f>IF(H67=Hoja1!G67,"ja","nein")</f>
        <v>nein</v>
      </c>
      <c r="J67" s="25">
        <v>198</v>
      </c>
      <c r="K67" s="120" t="s">
        <v>423</v>
      </c>
      <c r="L67" s="206"/>
      <c r="M67" s="146" t="str">
        <f>IF(L67=Hoja1!J67,"ja","nein")</f>
        <v>nein</v>
      </c>
      <c r="N67" s="44"/>
      <c r="O67" s="90"/>
      <c r="P67" s="144" t="s">
        <v>223</v>
      </c>
      <c r="Q67" s="26" t="s">
        <v>239</v>
      </c>
      <c r="R67" s="106" t="s">
        <v>235</v>
      </c>
      <c r="S67" s="217" t="str">
        <f>IF(Q67=Hoja1!N67,"correcto","falso")</f>
        <v>falso</v>
      </c>
      <c r="T67" s="99"/>
      <c r="U67" s="153"/>
    </row>
    <row r="68" spans="1:21" ht="15.75" thickBot="1" x14ac:dyDescent="0.3">
      <c r="A68" s="6"/>
      <c r="B68" s="50">
        <v>65</v>
      </c>
      <c r="C68" s="112" t="s">
        <v>305</v>
      </c>
      <c r="D68" s="170"/>
      <c r="E68" s="148" t="str">
        <f>IF(D68=Hoja1!D68,"ja","nein")</f>
        <v>nein</v>
      </c>
      <c r="F68" s="19">
        <v>132</v>
      </c>
      <c r="G68" s="115" t="s">
        <v>360</v>
      </c>
      <c r="H68" s="188"/>
      <c r="I68" s="147" t="str">
        <f>IF(H68=Hoja1!G68,"ja","nein")</f>
        <v>nein</v>
      </c>
      <c r="J68" s="25">
        <v>199</v>
      </c>
      <c r="K68" s="120" t="s">
        <v>424</v>
      </c>
      <c r="L68" s="206"/>
      <c r="M68" s="146" t="str">
        <f>IF(L68=Hoja1!J68,"ja","nein")</f>
        <v>nein</v>
      </c>
      <c r="N68" s="44"/>
      <c r="O68" s="90"/>
      <c r="P68" s="144" t="s">
        <v>223</v>
      </c>
      <c r="Q68" s="26" t="s">
        <v>239</v>
      </c>
      <c r="R68" s="106" t="s">
        <v>207</v>
      </c>
      <c r="S68" s="217" t="str">
        <f>IF(Q68=Hoja1!N68,"correcto","falso")</f>
        <v>falso</v>
      </c>
      <c r="T68" s="99"/>
      <c r="U68" s="153"/>
    </row>
    <row r="69" spans="1:21" ht="15.75" thickBot="1" x14ac:dyDescent="0.3">
      <c r="A69" s="6"/>
      <c r="B69" s="50">
        <v>66</v>
      </c>
      <c r="C69" s="112" t="s">
        <v>306</v>
      </c>
      <c r="D69" s="170"/>
      <c r="E69" s="148" t="str">
        <f>IF(D69=Hoja1!D69,"ja","nein")</f>
        <v>nein</v>
      </c>
      <c r="F69" s="19">
        <v>133</v>
      </c>
      <c r="G69" s="115" t="s">
        <v>361</v>
      </c>
      <c r="H69" s="188"/>
      <c r="I69" s="147" t="str">
        <f>IF(H69=Hoja1!G69,"ja","nein")</f>
        <v>nein</v>
      </c>
      <c r="J69" s="25">
        <v>200</v>
      </c>
      <c r="K69" s="120" t="s">
        <v>425</v>
      </c>
      <c r="L69" s="206"/>
      <c r="M69" s="146" t="str">
        <f>IF(L69=Hoja1!J69,"ja","nein")</f>
        <v>nein</v>
      </c>
      <c r="N69" s="44"/>
      <c r="O69" s="90"/>
      <c r="P69" s="144" t="s">
        <v>223</v>
      </c>
      <c r="Q69" s="26" t="s">
        <v>238</v>
      </c>
      <c r="R69" s="106" t="s">
        <v>204</v>
      </c>
      <c r="S69" s="217" t="str">
        <f>IF(Q69=Hoja1!N69,"correcto","falso")</f>
        <v>falso</v>
      </c>
      <c r="T69" s="99"/>
      <c r="U69" s="153"/>
    </row>
    <row r="70" spans="1:21" ht="15.75" thickBot="1" x14ac:dyDescent="0.3">
      <c r="A70" s="6"/>
      <c r="B70" s="51">
        <v>67</v>
      </c>
      <c r="C70" s="113" t="s">
        <v>307</v>
      </c>
      <c r="D70" s="171"/>
      <c r="E70" s="148" t="str">
        <f>IF(D70=Hoja1!D70,"ja","nein")</f>
        <v>nein</v>
      </c>
      <c r="F70" s="52">
        <v>134</v>
      </c>
      <c r="G70" s="123" t="s">
        <v>362</v>
      </c>
      <c r="H70" s="189"/>
      <c r="I70" s="147" t="str">
        <f>IF(H70=Hoja1!G70,"ja","nein")</f>
        <v>nein</v>
      </c>
      <c r="J70" s="25">
        <v>201</v>
      </c>
      <c r="K70" s="127" t="s">
        <v>426</v>
      </c>
      <c r="L70" s="207"/>
      <c r="M70" s="146" t="str">
        <f>IF(L70=Hoja1!J70,"ja","nein")</f>
        <v>nein</v>
      </c>
      <c r="N70" s="44"/>
      <c r="O70" s="90"/>
      <c r="P70" s="145" t="s">
        <v>223</v>
      </c>
      <c r="Q70" s="34" t="s">
        <v>238</v>
      </c>
      <c r="R70" s="108" t="s">
        <v>236</v>
      </c>
      <c r="S70" s="217" t="str">
        <f>IF(Q70=Hoja1!N70,"correcto","falso")</f>
        <v>falso</v>
      </c>
      <c r="T70" s="99"/>
      <c r="U70" s="153"/>
    </row>
    <row r="71" spans="1:21" ht="15.75" thickBot="1" x14ac:dyDescent="0.3">
      <c r="A71" s="45"/>
      <c r="B71" s="45"/>
      <c r="C71" s="45"/>
      <c r="D71" s="44"/>
      <c r="E71" s="44"/>
      <c r="F71" s="44"/>
      <c r="G71" s="125"/>
      <c r="H71" s="44"/>
      <c r="I71" s="44"/>
      <c r="J71" s="44"/>
      <c r="K71" s="118"/>
      <c r="L71" s="44"/>
      <c r="M71" s="44"/>
      <c r="N71" s="44"/>
      <c r="O71" s="90"/>
      <c r="P71" s="90"/>
      <c r="Q71" s="15"/>
      <c r="R71" s="90"/>
      <c r="S71" s="218"/>
      <c r="T71" s="101"/>
      <c r="U71" s="15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E. de artículos Indefinidos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konrad</cp:lastModifiedBy>
  <dcterms:created xsi:type="dcterms:W3CDTF">2019-02-05T14:52:28Z</dcterms:created>
  <dcterms:modified xsi:type="dcterms:W3CDTF">2020-04-15T17:46:38Z</dcterms:modified>
</cp:coreProperties>
</file>